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Лист1" sheetId="1" r:id="rId1"/>
  </sheets>
  <calcPr calcId="145621"/>
</workbook>
</file>

<file path=xl/calcChain.xml><?xml version="1.0" encoding="utf-8"?>
<calcChain xmlns="http://schemas.openxmlformats.org/spreadsheetml/2006/main">
  <c r="G7" i="1" l="1"/>
  <c r="G10" i="1"/>
  <c r="G12" i="1"/>
  <c r="G19" i="1"/>
  <c r="G20" i="1"/>
  <c r="G21" i="1"/>
  <c r="G22" i="1"/>
  <c r="G24" i="1"/>
  <c r="G25" i="1"/>
  <c r="G26" i="1"/>
  <c r="G27" i="1"/>
  <c r="G36" i="1"/>
  <c r="G49" i="1"/>
  <c r="G51" i="1"/>
  <c r="G52" i="1"/>
  <c r="G53" i="1"/>
  <c r="G54" i="1"/>
  <c r="G55" i="1"/>
  <c r="G56" i="1"/>
  <c r="G57" i="1"/>
  <c r="G58" i="1"/>
  <c r="G59" i="1"/>
  <c r="G60" i="1"/>
  <c r="G61" i="1"/>
  <c r="G62" i="1"/>
  <c r="G63" i="1"/>
  <c r="G64" i="1"/>
  <c r="G65" i="1"/>
  <c r="G66" i="1"/>
  <c r="G70" i="1"/>
  <c r="G71" i="1"/>
  <c r="G72" i="1"/>
  <c r="G73" i="1"/>
  <c r="G74" i="1"/>
  <c r="G75" i="1"/>
  <c r="G76" i="1"/>
  <c r="G77" i="1"/>
  <c r="G78" i="1"/>
  <c r="G79" i="1"/>
  <c r="G81" i="1"/>
  <c r="G83" i="1"/>
  <c r="G84" i="1"/>
  <c r="G86" i="1"/>
  <c r="G87" i="1"/>
  <c r="G165" i="1"/>
  <c r="G167" i="1"/>
  <c r="G171" i="1"/>
  <c r="G172" i="1"/>
  <c r="G174" i="1"/>
  <c r="G175" i="1"/>
  <c r="G179" i="1"/>
  <c r="G182" i="1"/>
  <c r="G186" i="1"/>
  <c r="G6" i="1"/>
</calcChain>
</file>

<file path=xl/comments1.xml><?xml version="1.0" encoding="utf-8"?>
<comments xmlns="http://schemas.openxmlformats.org/spreadsheetml/2006/main">
  <authors>
    <author>Автор</author>
  </authors>
  <commentList>
    <comment ref="C126"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<sst xmlns="http://schemas.openxmlformats.org/spreadsheetml/2006/main" count="523" uniqueCount="307">
  <si>
    <t>мярка</t>
  </si>
  <si>
    <t>Обособена позиция № 1:Уретерални стендове</t>
  </si>
  <si>
    <t>Уретерален стенд „JJ"</t>
  </si>
  <si>
    <t>Уретерален стенд „JJ", отворен/затворен край - сет, с дренажни отвори по тялото и опашките, бутало с дължина 40см., водач от неръждаема стомана с PTFE покритие с дължина 125см., две клампи в сетовете със затворен връх. Материал- полиуретан. Маркировка за точно позициониране, рентгенопозитивен. Размери 5 ch/26см., 6 ch/26см.</t>
  </si>
  <si>
    <t>бр.</t>
  </si>
  <si>
    <t>Уретерален стенд „JJ", отворен/затворен край - сет, с дренажни отвори по тялото и опашките, бутало с дължина 40см., водач от неръждаема стомана с PTFE покритие с дължина 125см., две клампи в сетовете със затворен връх. Материал- полиуретан. Маркировка за точно позициониране, рентгенопозитивен. Размери 5 ch/28см., 6 ch/28см.</t>
  </si>
  <si>
    <t>Обособена позиция № 2:Набор за перкутанна нефростома</t>
  </si>
  <si>
    <t>Набор за перкутанна нефростома</t>
  </si>
  <si>
    <t>Набор за перкутанна нефростома ( сет за PCN )</t>
  </si>
  <si>
    <t>Обособена позиция № 3:Стерилен калъф за камера</t>
  </si>
  <si>
    <t>Стерилен калъф за камера с фиксираща лента в края.</t>
  </si>
  <si>
    <t>Стерилен калъф за камера с фиксираща лента в края. Размери 250 смх13см</t>
  </si>
  <si>
    <t>Обособена позиция № 4:Нерезорбируемо полипропиленово платно за херниопластика, тъкано, плетка „р"</t>
  </si>
  <si>
    <t>Нерезорбируемо полипропиленово платно за херниопластика, тъкано, плетка „р". Размери - 6x11мм</t>
  </si>
  <si>
    <t>Нерезорбируемо полипропиленово платно за херниопластика, тъкано, плетка „р". Размери - 8x12мм</t>
  </si>
  <si>
    <t>Нерезорбируемо полипропиленово платно за херниопластика, тъкано, плетка „р". Размери - 15х15мм</t>
  </si>
  <si>
    <t>Нерезорбируемо полипропиленово платно за херниопластика, тъкано, плетка „р". Размери – 30х30мм</t>
  </si>
  <si>
    <t>Обособена позиция № 5:Нерезорбируемо полипропиленово платно за херниопластика , монофилно</t>
  </si>
  <si>
    <t>Нерезорбируемо полипропиленово платно за херниопластика , монофилно</t>
  </si>
  <si>
    <t>Нерезорбируемо полипропиленово платно за херниопластика , монофилно ширина на оплетката 2 мм, тежина 130 гр/кв.м.Размери 7.6x15</t>
  </si>
  <si>
    <t>Нерезорбируемо полипропиленово платно за херниопластика , монофилно ширина на оплетката 2 мм, тежина 130 гр/кв.м.Размери 8x13</t>
  </si>
  <si>
    <t>Нерезорбируемо полипропиленово платно за херниопластика , монофилно ширина на оплетката 2 мм, тежина 130 гр/кв.м.Размери 15x10</t>
  </si>
  <si>
    <t>Нерезорбируемо полипропиленово платно за херниопластика , монофилно ширина на оплетката 2 мм, тежина 130 гр/кв.м.Размери 15x15</t>
  </si>
  <si>
    <t xml:space="preserve">Циркулярен съшивател за еднократно употреба </t>
  </si>
  <si>
    <t>Циркулярен съшивател за еднократно употреба , външен диаметър 23 мм, вътрешен диаметър 15 мм, брой на скобите 18, височина на скобата 4.8 мм, с жълта отделяща се глава</t>
  </si>
  <si>
    <t>Циркулярен съшивател за еднократно употреба , външен диаметър 25 мм, вътрешен диаметър 17 мм, брой на скобите 20, височина на скобата 4.8/5.2 мм, с бяла отделяща се глава</t>
  </si>
  <si>
    <t>Циркулярен съшивател за еднократно употреба</t>
  </si>
  <si>
    <t>Циркулярен съшивател за еднократно употреба, външен диаметър 31 мм, вътрешен диаметър 22 мм, брой на скобите 28, височина на скобата 5.2 мм, с лилава отделяща се глава</t>
  </si>
  <si>
    <t xml:space="preserve">Автоматичен клипсодържател </t>
  </si>
  <si>
    <t xml:space="preserve">Автоматичен клипсодържател 10 мм с клипс ML </t>
  </si>
  <si>
    <t xml:space="preserve">Автоматичен клипсодържател 5 мм с клипс ML </t>
  </si>
  <si>
    <t>Патрон за клипси</t>
  </si>
  <si>
    <t>Патрон за клипси.Размер ML</t>
  </si>
  <si>
    <t>Закривен кръгов съшивател</t>
  </si>
  <si>
    <t>Закривен кръгов съшивател. Размер 26 мм. Брой клипси 24.</t>
  </si>
  <si>
    <t>Закривен кръгов съшивател. Размер 29 мм. Брой клипси 26.</t>
  </si>
  <si>
    <t>Закривен кръгов съшивател. Размер 32 мм. Брой клипси 30.</t>
  </si>
  <si>
    <t>Линеен съшивател</t>
  </si>
  <si>
    <t>Линеен съшивател. Размер 75 мм.</t>
  </si>
  <si>
    <t xml:space="preserve">Тяло за линеен съшивател </t>
  </si>
  <si>
    <t>Тяло за линеен съшивател с размер 75 мм.</t>
  </si>
  <si>
    <t xml:space="preserve">Пълнител за линеен съшивател </t>
  </si>
  <si>
    <t>Пълнител за линеен съшивател с размер 75 мм.</t>
  </si>
  <si>
    <t>Линеен съшивател. Размер 55 мм.</t>
  </si>
  <si>
    <t>Тяло за линеен съшивател с размер 55 мм.</t>
  </si>
  <si>
    <t>Пълнител за линеен съшивател с размер 55 мм.</t>
  </si>
  <si>
    <r>
      <t>Нерезорбируемо полипропиленово платно за херниопластика , тъкано, плетка „р".Нишка - плътност 85 g/m</t>
    </r>
    <r>
      <rPr>
        <vertAlign val="superscript"/>
        <sz val="10"/>
        <rFont val="Times New Roman"/>
        <family val="1"/>
        <charset val="204"/>
      </rPr>
      <t>2</t>
    </r>
    <r>
      <rPr>
        <sz val="10"/>
        <rFont val="Times New Roman"/>
        <family val="1"/>
        <charset val="204"/>
      </rPr>
      <t xml:space="preserve"> ,дебелина -0.14мм, големина на порите 3.5 мм.Размери - 6x11мм</t>
    </r>
  </si>
  <si>
    <r>
      <t>Нерезорбируемо полипропиленово платно за херниопластика , тъкано, плетка „р".Нишка - плътност 85 g/m</t>
    </r>
    <r>
      <rPr>
        <vertAlign val="superscript"/>
        <sz val="10"/>
        <rFont val="Times New Roman"/>
        <family val="1"/>
        <charset val="204"/>
      </rPr>
      <t>2</t>
    </r>
    <r>
      <rPr>
        <sz val="10"/>
        <rFont val="Times New Roman"/>
        <family val="1"/>
        <charset val="204"/>
      </rPr>
      <t xml:space="preserve"> ,дебелина -0.14мм, големина на порите 3.5 мм.Размери - 8x12мм</t>
    </r>
  </si>
  <si>
    <r>
      <t>Нерезорбируемо полипропиленово платно за херниопластика , тъкано, плетка „р".Нишка - плътност 85 g/m</t>
    </r>
    <r>
      <rPr>
        <vertAlign val="superscript"/>
        <sz val="10"/>
        <rFont val="Times New Roman"/>
        <family val="1"/>
        <charset val="204"/>
      </rPr>
      <t>2</t>
    </r>
    <r>
      <rPr>
        <sz val="10"/>
        <rFont val="Times New Roman"/>
        <family val="1"/>
        <charset val="204"/>
      </rPr>
      <t xml:space="preserve"> ,дебелина -0.14мм, големина на порите 3.5 мм.Размери - 15х15мм</t>
    </r>
  </si>
  <si>
    <r>
      <t>Нерезорбируемо полипропиленово платно за херниопластика, тъкано, плетка „р".Нишка - плътност 85 g/m</t>
    </r>
    <r>
      <rPr>
        <vertAlign val="superscript"/>
        <sz val="10"/>
        <rFont val="Times New Roman"/>
        <family val="1"/>
        <charset val="204"/>
      </rPr>
      <t>2</t>
    </r>
    <r>
      <rPr>
        <sz val="10"/>
        <color indexed="10"/>
        <rFont val="Times New Roman"/>
        <family val="1"/>
        <charset val="204"/>
      </rPr>
      <t xml:space="preserve"> </t>
    </r>
    <r>
      <rPr>
        <sz val="10"/>
        <rFont val="Times New Roman"/>
        <family val="1"/>
        <charset val="204"/>
      </rPr>
      <t>,дебелина -0.14мм, големина на порите 3.5 мм.Размери – 30х30мм</t>
    </r>
  </si>
  <si>
    <t>номенклатурен ред №</t>
  </si>
  <si>
    <t>комплект</t>
  </si>
  <si>
    <t>Обособена позиция № 13:Ревизионни плаки при трохантерни счупвания</t>
  </si>
  <si>
    <t>Трохантерни плаки</t>
  </si>
  <si>
    <t xml:space="preserve"> тип „кука“ в единия край: материал – неръждаема стоманена сплав (CrNiMo) с дължина 75 мм и съответно с по 2 отвора кръгли и продълговати овални отвори, позволяващи да се ползват както винтове, така и холдери със серклажни ленти за фиксация в района на диафизата; отвори за серклажна тел в трохантерния край на плаката за
допълнителна фиксация на трохантера;
</t>
  </si>
  <si>
    <t xml:space="preserve"> тип „кука“ в единия край: материал – неръждаема стоманена сплав (CrNiMo) с дължина 95 мм и 3 отвора кръгли и продълговати овални отвори, позволяващи да се ползват както винтове, така и холдери със серклажни ленти за фиксация в района на диафизата; отвори за серклажна тел в трохантерния край на плаката за допълнителна фиксация на трохантера;</t>
  </si>
  <si>
    <t xml:space="preserve"> тип „кука“ в единия край: материал – неръждаема стоманена сплав (CrNiMo) с дължина 125 мм и 5 отвора кръгли и продълговати овални отвори, позволяващи да се ползват както винтове, така и холдери със серклажни ленти за фиксация в района на диафизата; отвори за серклажна тел в трохантерния край на плаката за допълнителна фиксация на трохантера;</t>
  </si>
  <si>
    <t xml:space="preserve"> тип „кука“ в единия край: материал – неръждаема стоманена сплав (CrNiMo) с дължина 160 мм и 7 отвора кръгли и продълговати овални отвори, позволяващи да се ползват както винтове, така и холдери със серклажни ленти за фиксация в района на диафизата; отвори за серклажна тел в трохантерния край на плаката за допълнителна фиксация на трохантера;</t>
  </si>
  <si>
    <t xml:space="preserve"> тип „кука“ в единия край: материал – неръждаема стоманена сплав (CrNiMo) с дължина 192 мм и 9 отвора кръгли и продълговати овални отвори, позволяващи да се ползват както винтове, така и холдери със серклажни ленти за фиксация в района на диафизата; отвори за серклажна тел в трохантерния край на плаката за допълнителна фиксация на трохантера;</t>
  </si>
  <si>
    <t xml:space="preserve"> тип „кука“ в единия край: материал – неръждаема стоманена сплав (CrNiMo) с дължина 223 мм и 11 отвора кръгли и продълговати овални отвори, позволяващи да се ползват както винтове, така и холдери със серклажни ленти за фиксация в района на диафизата; отвори за серклажна тел в трохантерния край на плаката за допълнителна фиксация на трохантера;</t>
  </si>
  <si>
    <t>Серклажни ленти</t>
  </si>
  <si>
    <t>Серклажни ленти: плоски серклажни ленти, щадящи костната тъкан, с уширение с отвор в единия край за захващане на срещуположния край на лентата; най-малко 2 размера /с дължина съответно 190 мм /;</t>
  </si>
  <si>
    <t>Серклажни ленти: плоски серклажни ленти, щадящи костната тъкан, с уширение с отвор в единия край за захващане на срещуположния край на лентата; най-малко 2 размера /с дължина съответно 270 мм/;</t>
  </si>
  <si>
    <t>Серклажни холдери</t>
  </si>
  <si>
    <t xml:space="preserve"> за фиксация на серклажните ленти към плаките за перипротезни фрактури: съвместими с плаките за перипротезни фрактури и със серклажните ленти.</t>
  </si>
  <si>
    <t>Нископрофилни заключващи плаки за фиксация на малките кости на стъпалото</t>
  </si>
  <si>
    <t xml:space="preserve">материал - титаниева сплав (Ti-6Al-4V):
Нископрофилни заключващи плаки: най-малко пет размера /от 26мм до 36мм/, всеки във вариант за ляво и за дясно стъпало; отвори за Киршнерови игли за предварителна фиксация на плаката; отвори за заключващи винтове; лазерен маркер за мястото на остеотомията в комплект със Заключващи винтове, съвместими с нископрофилните заключващи плаки за стъпало за фиксация на малките кости на стъпало; материал - титаниева сплав (Ti-6Al-4V) с диаметър 3.0мм, най-малко 11 размера за дължина /от 12мм до 32мм с нарастваща големина през 2мм/ или Заключващи винтове, съвместими с нископрофилните заключващи плаки за стъпало за фиксация на малките кости на стъпало; материал - титаниева сплав (Ti-6Al-4V) с диаметър 3.5мм, най-малко 11 размера за дължина /от 12мм до 32мм с нарастваща големина през 2мм/.
</t>
  </si>
  <si>
    <t xml:space="preserve">материал - титаниева сплав (Ti-6Al-4V):
Нископрофилни анатомични плаки: най-малко три размера /от 33мм до 37мм/, всеки във вариант за ляво и дясно стъпало; отвори за Киршнерови игли за предварителна фиксация на плаката; отвори за заключващи винтове; лазерен маркер за мястото на остеотомията.в комплект със Заключващи винтове, съвместими с нископрофилните заключващи плаки за стъпало за фиксация на малките кости на стъпало; материал - титаниева сплав (Ti-6Al-4V) с диаметър 3.0мм, най-малко 11 размера за дължина /от 12мм до 32мм с нарастваща големина през 2мм/ или Заключващи винтове, съвместими с нископрофилните заключващи плаки за стъпало за фиксация на малките кости на стъпало; материал - титаниева сплав (Ti-6Al-4V) с диаметър 3.5мм, най-малко 11 размера за дължина /от 12мм до 32мм с нарастваща големина през 2мм/.
</t>
  </si>
  <si>
    <t xml:space="preserve">материал - титаниева сплав (Ti-6Al-4V):
Нископрофилна /1,3мм/ заключваща плака с клин: четири размера /0, 2, 4 и 6 мм/, за ляво и дясно стъпало ; отвори за Киршнерови игли за предварителна фиксация на плаката; отвори за заключващи винтове;трапецоиден клин за мястото на остеотомията, позволяващ нарастване на костта или поставяне на костен заместител.в комплект със Заключващи винтове, съвместими с нископрофилните заключващи плаки за стъпало за фиксация на малките кости на стъпало; материал - титаниева сплав (Ti-6Al-4V) с диаметър 3.0мм, най-малко 11 размера за дължина /от 12мм до 32мм с нарастваща големина през 2мм/ или Заключващи винтове, съвместими с нископрофилните заключващи плаки за стъпало за фиксация на малките кости на стъпало; материал - титаниева сплав (Ti-6Al-4V) с диаметър 3.5мм, най-малко 11 размера за дължина /от 12мм до 32мм с нарастваща големина през 2мм/.
</t>
  </si>
  <si>
    <t>Тотална безциментна ендопротеза за тазобедрена става - с титаниева плазма покритие</t>
  </si>
  <si>
    <t>1. Стандартно стебло  - 135°(размери от 0 до 8). Дължина на стеблото в мм по размери- 0(125,5); 1(131,5); 2(135,5); 3(139,5); 4(143,5); 5(147,5); 6(151,5); 7(155,5); 8(159,5). Материал на стеблотоTi-6Al-4V.
2. Латерализирано стебло - 126° (размери от 1 до 8). Дължина на стеблото от 125,5мм до 159,5мм. Материал на стеблотоTi-6Al-4V.
3. Феморални глави - с диаметър 28мм или 32мм.
4. Безциментен ацетабулум - без отвори или с 3 отвора за закрепване,с покритие титаниева паста и размери от 46мм до 68мм.
5. Ацетабуларна вложка - Инсерт изработен от крос линк полиетилен.
6. Винтове за ацетабуларна капсула – 3 бр.-материал TiAl6V4 сплав, диаметър 6,5 мм; дължини – от15 до 60 мм през 5мм</t>
  </si>
  <si>
    <t>Тотална безциментна ендопротеза за тазобедрена става - с хидрокси апатитно покритие</t>
  </si>
  <si>
    <t xml:space="preserve">1.  Стандартно стебло  - 135°(размери от 0 до 8). Дължина на стеблото в мм по размери- 0(125,5); 1(131,5); 2(135,5); 3(139,5); 4(143,5); 5(147,5); 6(151,5); 7(155,5); 8(159,5). Материал на стеблотоTi-6Al-4V.
2. Латерализирано стебло - 126° (размери от 1 до 8). Дължина на стеблото от 125,5мм до 159,5мм. Материал на стеблотоTi-6Al-4V.
3. Феморални глави - с диаметър 28мм или 32мм.
4. Безциментен ацетабулум - без отвори или с 3 отвора за закрепване,с покритие хидрокси апатит и размери от 46мм до 68мм.
5. Ацетабуларна вложка - Инсерт изработен от крос линк полиетилен,керамика, метал или метал с керамично покритие.
6. Винтове за ацетабуларна капсула –3 бр.- материал TiAl6V4 сплав, диаметър 6,5 мм; дължини – от15 до 60 мм през 5мм
</t>
  </si>
  <si>
    <t>Циментна тазобедрена протеза с високо полирани, двойно скосени стебла, без яка</t>
  </si>
  <si>
    <t>1. Стебло с циментно закрепване – без яка, високо полирано, двойно скосено; шийно – диафизарен ъгъл 125°, конус 5° 40’ (11.3/12.5 мм), материал неръждаема стомана с високо съдържание на азот, три лазерни маркировки за определяне дълбочина на имплантиране, два офсета стебла с по пет размера: офсет 37,5 мм с дължина на шийката 37 мм; офсет 44 мм с дължина на шийката съотв. 45,8 мм и 53,7 мм, два модела дистален централизатор – гладък и с три еластични крила.
2. Ацетабуларна капсула за циментно закрепване: материал – полиетилен с ултрависока молекулна маса; размери – от 44 до 56 мм през 4 мм и вътрешен диаметър 28 мм; 10° антилуксационна яка, покритие на главата 165°.
3. Феморална глава: конус 5° 40’ (11.3/12.5 мм)с външен диаметър 28 мм, 4 размера дължина на шийката:  - 4 мм, 0 мм, + 4 мм, + 8 мм, материал неръждаема стомана с високо съдържание на азот
4. Ограничител за цимент – материал поли-L-млечна киселина, с диаметър 10, 12, 14 и 16 мм с възможност за интраоперативни измерване диаметъра на канала.
5. Костен цимент –2 бр.- 40 гр., състав: 75 % Метилметакрилатстирен-кополимер; 15 % Полиметилметакрилат; 10 % бариев сулфат, със среден вискозитет.</t>
  </si>
  <si>
    <t>Безциментна тазобедрена ендопротеза с анатомичен дизайн, късо ляво и дясно анатомично стебло, с метафизно закрепване и възможност за миниинвазивно поставяне</t>
  </si>
  <si>
    <t>1. Тазобедрено стебло с безцименто закрепване – анатомичен дизайн (5° антеверзия на шийката; 7° антеверзия на метафизарната част, леви и десни стебла, конус 5° 40’ (11.3/12.5 мм),  шийно – диафизарен ъгъл 130°, материал титанева сплав TMZF, проксимална фиксация – покритие на проксималната повърхност от хидроксиапатит, полирана дистална част, 8 размера с пропорционално нарастване на офсета, дължината на шийката и дължината на стеблото, съответно размери на офсета: 37.2; 39.2; 42.1; 43.4; 44.5; 47.5; 50; 53.2; дължина на шийката: 28; 32; 34; 36; 38; дължина на стеблото: 100; 110; 115; 120; 125; 135; 145.
2. Ацетабуларна капсула за безциментно закрепване -  материал TiAl6V4 сплав; пресфит покритие от хидроксиапатит с дебелина 1,8 мм, 5 отвора за фиксация с винтове, възможност за поставяне на винтовете под ъгъл до 15°, размери – диаметър от 46 до 70 мм през 2 мм.
3. Полиетиленов инсърт – материал свръхвисокоомрежен полиетилен с ултрависока молекулна маса, вътрешен диаметър 32 мм, 10° антилуксационна яка.
4. Феморална глава – материал Co Cr сплав, конус 5° 40’ (11.3/12.5 мм), външен диаметър 32 мм, 5 размера дължина на шийката: - 4 мм; 0 мм; + 4 мм; + 8 мм; + 12 мм.
5. Винтове за ацетабуларна капсула – 3 бр.- материал TiAl6V4 сплав, диаметър 6,5 мм; дължини – 16, 20, 25, 30, 35, 40, 45, 50, 55 и 60 мм</t>
  </si>
  <si>
    <t>Безциментна тазобедрена ендопротеза с анатомичен дизайн, късо ляво и дясно анатомично стебло, с метафизно закрепване, с керамични повърхности и възможност за миниинвазивно поставяне</t>
  </si>
  <si>
    <t xml:space="preserve">1. Тазобедрено стебло с безцименто закрепване – анатомичен дизайн (5° антеверзия на шийката; 7° антеверзия на метафизарната част, леви и десни стебла, конус 5° 40’ (11.3/12.5 мм),  шийно – диафизарен ъгъл 130°, материал титаниева сплав TMZF, проксимална фиксация – покритие на проксималната повърхност от хидроксиапатит, полирана дистална част, 8 размера с пропорционално нарастване на офсета, дължината на шийката и дължината на стеблото, съответно размери на офсета: 37.2; 39.2; 42.1; 43.4; 44.5; 47.5; 50; 53.2; дължина на шийката: 28; 32; 34; 36; 38; дължина на стеблото: 100; 110; 115; 120; 125; 135; 145.
2. Ацетабуларна капсула за безциментно закрепване -  материал TiAl6V4 сплав; пресфит покритие от хидроксиапатит с дебелина 1,8 мм, 5 отвора за фиксация с винтове, възможност за поставяне на винтовете под ъгъл до 15°, размери – диаметър от 46 до 70 мм през 2 мм.
3. Полиетиленов инсърт – материал свръхвисокоомрежен полиетилен с ултрависока молекулна маса, вътрешен диаметър 32 мм, 10° антилуксационна яка.
4. Феморална глава – материал алуминиева керамика, конус 5° 40’ (11.3/12.5 мм), външен диаметър 28, 32 и 36 мм, по три размера дължина на шийката, съответно – за 28 мм – - 2,7 мм; 0 мм; + 4 мм; за 32 мм - -4 мм; 0 мм; +4 мм; за 36 мм - -5 мм; 0 мм; + 5 мм.
5. Винтове за ацетабуларна капсула – 3 бр.- материал TiAl6V4 сплав, диаметър 6,5 мм; дължини – 16, 20, 25, 30, 35, 40, 45, 50, 55 и 60 мм
</t>
  </si>
  <si>
    <t>Безциментна тазобедрена ендопротеза с анатомичен дизайн,  късо ляво и дясно анатомично стебло, с метафизно закрепване, с керамични повърхности, и възможност за миниинвазивно поставяне</t>
  </si>
  <si>
    <t xml:space="preserve">1. Тазобедрено стебло с безцименто закрепване – анатомичен дизайн (5° антеверзия на шийката; 7° антеверзия на метафизарната част, леви и десни стебла, конус 5° 40’ (11.3/12.5 мм),  шийно – диафизарен ъгъл 130°, материал титаниева сплав TMZF, проксимална фиксация – покритие на проксималната повърхност от хидроксиапатит, полирана дистална част, 8 размера с пропорционално нарастване на офсета, дължината на шийката и дължината на стеблото, съответно размери на офсета: 37.2; 39.2; 42.1; 43.4; 44.5; 47.5; 50; 53.2; дължина на шийката: 28; 32; 34; 36; 38; дължина на стеблото: 100; 110; 115; 120; 125; 135; 145.
2. Ацетабуларна капсула за безциментно закрепване -  материал TiAl6V4 сплав; пресфит покритие от хидроксиапатит с дебелина 1,8 мм, 5 отвора за фиксация с винтове, възможност за поставяне на винтовете под ъгъл до 15°, размери – диаметър от 46 до 70 мм през 2 мм.
3. Керамичен инсърт – материал алуминиева карамика, интегриран в титаниев калъф; вътрешен диаметър съответно за ацетабуларни капсули с размер: 46 мм и 48 мм – 28 мм вътрешен диаметър; от 50 мм до 56 мм вкл. – 32 мм вътрешен диаметър; от 58 мм до 64 мм  вкл.– 36 мм вътрешен диаметър.
4. Феморална глава – материал алуминиева керамика, конус 5° 40’ (11.3/12.5 мм), външен диаметър 28, 32 и 36 мм, по три размера дължина на шийката, съответно – за 28 мм – - 2,7 мм; 0 мм; + 4 мм; за 32 мм - -4 мм; 0 мм; +4 мм; за 36 мм - -5 мм; 0 мм; + 5 мм.
5. Винтове за ацетабуларна капсула –3 бр.-  материал TiAl6V4 сплав, диаметър 6,5 мм; дължини – 16, 20, 25, 30, 35, 40, 45, 50, 55 и 60 мм
</t>
  </si>
  <si>
    <t>Система за ревизионно ендопротезиране на тазобедрена става с механично ревизионно стебло с яка и удължен офсет на шийката и включваща безциментна двойно подвижна ацетабуларна капсула с цялостно двойно покритие (вакуумен титаниева плазма-спрей ,покрит с хидроксиапатитна мантия )</t>
  </si>
  <si>
    <t>Система за ендопротезиране на тазобедрена става с циментна фиксация</t>
  </si>
  <si>
    <t>1.Стебло- Феморално циментно стебло тип Цвай Мюлер, изработено от високо азотна неръждаема стомана HNSS с огледално полирана повърхност, заоблени ръбове и двойно скосен връх, размери 0- 7 с дължжина на рамото от 125,5мм до 153.5мм през 4мм.
2. Феморални глави - Метална глава Кобалт-Хром Co-Cr 28мм/32мм, размери: S(-3.5),М(0), L(+3.5), XL(+7), XXL(+10.5)
3. Ацетабулум - Полиетиленова UHMWPE, ацетабуларна чашка с равен ръб с два ренгеноконтрастни пръстена  размери 46-60 през 2мм.
4. Костен цимент ,без антибиотик-2 бр.
5. Костен цимент, с антибиотик-2 бр.</t>
  </si>
  <si>
    <t xml:space="preserve">Система за ендопротезиране на тазобедрена става с безциментна фиксация </t>
  </si>
  <si>
    <t>1. Стебло - Феморално безциментно стебло тип Цвай Мюлер, изработено от Ti6AI7Nb (ISO5832-11) с  песъкоструйна обработка, поресто покритие (4μm-7μm), макроструктури  и двойно скосен връх, стндартно с размери 0- 10 с дължжина на рамото от 127,5мм до 167.5мм през 4мм; латерално с размери 1-7 с дължина на рамото от 131,5мм до 155,5мм през 4мм.
2. Ацетабулум - Титаниева, елипсовидна ацетабуларна чашка два латерални отвора с плазмаспрей покритие  ASTM (F1580) (100μm) и хидроксипатитно HA  покритие (90μm),  екваторни макроструктури (0.7мм) и 5° ръб.
3. Ацетабуларна вложка - Полиетиленова с ръб, изработена от HC UHMWPE размери C 48/50,D 52,E 54/56,F 58/60,G 62/64
4. Феморална глава - Метална глава Кобалт-Хром Co-Cr 28мм/32мм, размери: S(-3.5),М(0), L(+3.5), XL(+7), XXL(+10.5)
5. Винтове -3 бр.- с плоска глава изработени от Ti6AI4 (ISO 5832-3) ⌀6,5mm размери дължина 25 - 45мм през 5мм.</t>
  </si>
  <si>
    <t>Тазобедрена циментна ендопротеза за антериорен достъп</t>
  </si>
  <si>
    <t>1. Стебло-Късо феморално циментно стебло за мини инвазивна хирургия с антериален достъп, изработено от високо азотна неръждаема стомана HNSS с огледално полирана повърхност, заоблени ръбове и двойно скосен връх, стандартно с размери 0- 8 и дължжина на рамото от 107мм до 134мм : 0-107мм; 1 -110мм;2-113.5мм;3-117мм;4-120мм;5-124мм;6-127мм;7-130.5мм;8-134мм, латерално с размери 0- 8 и дължжина на рамото от 107мм до 134мм : 0-107мм; 1 -110мм;2-113.5мм;3-117мм;4-120мм;5-124мм;6-127мм;7-130.5мм;8-134мм
2. Ацетабулум - Полиетиленова UHMWPE, ацетабуларна чашка с равен ръб,с два ренгеноконтрастни пръстена  размери 46-60 през 2мм.
3. Феморална глава - Метална глава Кобалт-Хром Co-Cr 28мм/32мм, размери: S(-3.5),М(0), L(+3.5), XL(+7), XXL(+10.5)
4. Костен цимент ,без антибиотик-2 бр.
5. Костен цимент, с антибиотик-2 бр.</t>
  </si>
  <si>
    <t>Тазобедрена безциментна ендопротеза за антериорен достъп</t>
  </si>
  <si>
    <t>1. Стебло - Късо феморално безциментно стебло за мини инвазивна хирургия с антериален достъп, изработено от Ti6AI7Nb (ISO5832-11) с  песъкоструйна обработка, поресто покритие (4μm-7μm), макроструктури  и двойно скосен връх, стандартно с размери 0- 9 и дължжина на рамото от 108.5мм до 139мм : 0-108.5мм; 1 -112мм;2-115мм;3-118.5мм;4-122мм;5-125.5мм;6-129мм;7-132мм;8-135.5мм;9-139mm, латерално с размери 1- 8 и дължжина на рамото от 112мм до 135.5мм : 1 -112мм;2-115мм;3-118.5мм;4-122мм;5-125.5мм;6-129мм;7-132мм;8-135.5мм
2. Ацетабулум - Титаниева, елипсовидна ацетабуларна чашка два латерални отвора с плазмаспрей покритие  ASTM (F1580) (100μm) и хидроксипатитно HA  покритие (90μm),  екваторни макроструктури (0.7мм) и 5° ръб.
3. Ацетабуларна вложка - Полиетиленова  с ръб, изработена от HC UHMWPE размери C 48/50,D 52,E 54/56,F 58/60,G 62/64
4. Феморална глава - Метална глава Кобалт-Хром Co-Cr 28мм/32мм, размери: S(-3.5),М(0), L(+3.5), XL(+7), XXL(+10.5)
5. Винтове -3 бр.-  с плоска глава изработени от Ti6AI4 (ISO 5832-3) ⌀6,5mm размери дължина 25 - 45мм през 5мм.</t>
  </si>
  <si>
    <t>Еднополюсна тазобедрена циментна ендопротеза</t>
  </si>
  <si>
    <t xml:space="preserve">1. Стебло -  Феморално циментно стебло тип Цвай Мюлер, изработено от високо азотна неръждаема стомана HNSS с огледално полирана повърхност, заоблени ръбове и двойно скосен връх, размери 0- 7 с дължжина на рамото от 125,5мм до 153.5мм през 4мм.
2. Биартикуларна глава - Биартикуларна глава с външна повърхност от стомана и вътрешна полиетиленова UHMWPE повърхност с  заключващ пръстен 28мм, размери: 42-60 през 2мм.
3. Феморална глава - Метална глава Кобалт-Хром Co-Cr 28мм/32мм, размери: S(-3.5),М(0), L(+3.5), XL(+7), XXL(+10.5)
4. Костен цимент ,без антибиотик-2 бр.
5. Костен цимент, с антибиотик-2 бр.
</t>
  </si>
  <si>
    <t>1. Стебло -  Късо феморално циментно стебло за мини инвазивна хирургия с антериален достъп, изработено от високо азотна неръждаема стомана HNSS с огледално полирана повърхност, заоблени ръбове и двойно скосен връх, стандартно с размери 0- 8 и дължжина на рамото от 107мм до 134мм : 0-107мм; 1 -110мм;2-113.5мм;3-117мм;4-120мм;5-124мм;6-127мм;7-130.5мм;8-134мм, латерално с размери 0- 8 и дължжина на рамото от 107мм до 134мм : 0-107мм; 1 -110мм;2-113.5мм;3-117мм;4-120мм;5-124мм;6-127мм;7-130.5мм;8-134мм
2. Биартикуларна глава - Биартикуларна глава с външна повърхност от стомана и вътрешна полиетиленова UHMWPE повърхност с  заключващ пръстен 28мм, размери: 42-60 през 2мм.
3. Феморална глава - Метална глава Кобалт-Хром Co-Cr 28мм/32мм, размери: S(-3.5),М(0), L(+3.5), XL(+7), XXL(+10.5)
4. Костен цимент ,без антибиотик-2 бр.
5. Костен цимент, с антибиотик-2 бр.</t>
  </si>
  <si>
    <t>Система за тазобедрено ендопротезиране, двуполюсна циментна</t>
  </si>
  <si>
    <t xml:space="preserve">1. Стеблото да е без яка, с овално сечение, наподобяващо максимално формата на костно – мозъчния канал на бедрото. Гладката полирана повърхност на стеблото да следва формата на трохантерния масив и проксималната част на бедрената диафиза. В проксималната си част стеблото да е гладко полирано и завършва с конус от 5° 40' и конус 12/14. Изработено е от неръждаема стомана (M30NW – ISO 5832 – 9). Девет размера на стеблото: A–115mm; B-121mm; C-127mm; D-133mm, E-140mm; F-146mm; G-153mm; H-161mm; I-169mm.
2. Ацетабулна капсула за циментно закрепване: пълна хемисфера тип Müller II, с 1,5мм ръб от двете страни на капсулата за притискане на цимента, над който по диаметър да има метална нишка от неръждаема стомана за ренгенографско проследяване на капсулата.  Подобна метална нишка да съществува и на полюса на капсулата, с цел и повърхност улесняваща позиционирането на капсулата и подпомагащ равномерното разпределение на циментната мантия, набраздени периферни канали за улесняване на интеграцията на цимента. Минимална дебелина на капсулата – 6мм, за осигуряване на качество, гарантиращо минимално износване. Материалът (UHMWPE – ISO 5834 – 2). Рзмери от Ǿ 44 до Ǿ 60мм, през 2мм; за феморални глави с диаметър 28мм и 32мм
3. Феморална глава съвместина с конус 6°, 12/14, материал неръждаема стомана  ISO (5832 - 9), с размери Ǿ 28мм.
4. Цимент с двоен вискозитет-2 бр., с възможност за ренгеново проследяване 40 гр или цимент с антибиотик 40 гр
</t>
  </si>
  <si>
    <t>Система за тазобедрено ендопротезиране, двуполюсна безциментна</t>
  </si>
  <si>
    <t xml:space="preserve">1. Тазобедрено стебло за безциментно закрепване без яка. Стандартно стебло за ляво и дясно бедро с конус на шийката 12/14. Да има трапецовидно напречно сечение за осигуряване на максимална ротационна стабилност. Покритието е с пориозен титан и хидроксиапатит. Да е изработено от (TI6AL4V – ISO 5832 – 3); хидроксиапатитът (HA – ISO 13779 – 2). Девет размера на стеблото: A–115mm; B-121mm; C-127mm; D-133mm, E-140mm; F-146mm; G-153mm; H-161mm; I-169mm.
2. Ацетабулна Капсула за безциментна фиксация,  да е изработена от титаниева сплав TI6AL4V (ISO 5832 – 3) и покрита с пориозен титан (ISO 5832 – 2) и хидрксиапатит HA  (ISO 13779 – 2). С екваториалнa яка с 1,4mm, която подпомага пресфит стабилността. Покрита с 300 микрона пориозен титан и 80 микрона хидрксиапатит. Да са налични  инлеи с 0° и 10° инклинация. Пресфит закрепване с допълнително подсилване на фиксацията чрез 2 винта. Размери на капсулата от Ǿ40mm до Ǿ70mm, през 2mm.
3. Инлеи с 0° и 10° инклинация. Вътрешният диаметър на инлея да позволява работата с феморални глави с диаметъри Ǿ22,22мм; Ǿ28mm и Ǿ32mm
4. Втулката да е изработена от UHMWPE (ISO 5834 – 2), да бъде стерилизирана с гама лъчи под нитроген.
5. Феморалната глава да е съвместима с конус 12/14, материал CoCrMo (ISO 5832 - 12), с размери Ǿ22,22mm, Ǿ28mm, Ǿ32mm.
6. Спонгиозни винтове-3 бр. с Ǿ6,5mm, изработени от материал Ti6Al4V  (ISO 5832 - 3), с 10 размера  дължини от L 15mm до L 60mm  и стъпка през 5 mm.
</t>
  </si>
  <si>
    <t>Система за тазобедрено ендопротезиране, двуполюсна безциментна с анатомично стебло</t>
  </si>
  <si>
    <t xml:space="preserve">1. Тазобедреното стебло да е за безциментна фиксация.  Стеблата да са със овална, компютърно – моделирана и анатомична форма, различни за ляво и дясно бедро. Стеблата да контактуват в три равнини с повърхността на костно – мозъчния канал. CCD ъгъл от 134º. Стеблата да са изработени са от титанова сплав – тип TI6AL4V – ISO 5832 – 3 и да са покрити с хидроксиапатит (HA – ISO 13779 – 2). Конусът на шийката да е 12/14. Размерите да са 7 за ляво и 7  за дясно бедро: B-112mm; C-120mm; D-128mm; E-133mm; F-139mm; G-147mm; H-159mm.
2. Ацетабулна Капсула за безциментна фиксация,  да е изработена от титаниева сплав TI6AL4V (ISO 5832 – 3) и покрита с пориозен титан (ISO 5832 – 2) и хидрксиапатит HA  (ISO 13779 – 2). С екваториалнa яка с 1,4mm, която подпомага пресфит стабилността. Покрита с 300 микрона пориозен титан и 80 микрона хидрксиапатит. Да са налични  инлеи с 0° и 10° инклинация. Фикцията на инлея към капсулата се осигурява от множество зъбци разположени цирконферентно в капсулата. Пресфит закрепване с допълнително подсилване на фиксацията чрез 2 винта. Размери на капсулата от Ǿ40mm до Ǿ70mm, през 2mm.
3. Инлеи с 0° и 10° инклинация. Вътрешният диаметър на инлея да позволява работата с феморални глави с диаметъри Ǿ22,22мм; Ǿ28mm и Ǿ32mm
4. Втулката да е изработена от UHMWPE (ISO 5834 – 2), да бъде стерилизирана с гама лъчи под нитроген.
5. Феморалната глава да е съвместима с конус 12/14, материал CoCrMo (ISO 5832 - 12), с размери Ǿ22,22mm, Ǿ28mm, Ǿ32mm.
6. Спонгиозни винтове-3 бр. с Ǿ6,5mm, изработени от материал Ti6Al4V  (ISO 5832 - 3), с 10 размера  дължини от L 15mm до L 60mm  и стъпка през 5 mm.
</t>
  </si>
  <si>
    <t>Система за тазобедрено ендопротезиране, двуполюсна безциментна с анатомично стебло и керамична глава</t>
  </si>
  <si>
    <t xml:space="preserve">1. Тазобедреното стебло да е за безциментна фиксация.  Стеблата да са със овална, компютърно – моделирана и анатомична форма, различни за ляво и дясно бедро. Стеблата да контактуват в три равнини с повърхността на костно – мозъчния канал. CCD ъгъл от 134º. Стеблата да са изработени са от титанова сплав – тип TI6AL4V – ISO 5832 – 3 и да са покрити с хидроксиапатит (HA – ISO 13779 – 2). Конусът на шийката да е 12/14. Размерите да са 7 за ляво и 7  за дясно бедро: B-112mm; C-120mm; D-128mm; E-133mm; F-139mm; G-147mm; H-159mm.
2. Ацетабулна Капсула за безциментна фиксация,  да е изработена от титаниева сплав TI6AL4V (ISO 5832 – 3) и покрита с пориозен титан (ISO 5832 – 2) и хидрксиапатит HA  (ISO 13779 – 2). С екваториалнa яка с 1,4mm, която подпомага пресфит стабилността. Покрита с 300 микрона пориозен титан и 80 микрона хидрксиапатит. Да са налични  инлеи с 0° и 10° инклинация. Фикцията на инлея към капсулата се осигурява от множество зъбци разположени цирконферентно в капсулата. Пресфит закрепване с допълнително подсилване на фиксацията чрез 2 винта. Размери на капсулата от Ǿ46mm до Ǿ70mm, през 2mm.
3. Инлеи с 0° и 10° инклинация. Вътрешният диаметър на инлея да позволява работата с феморални глави с диаметъри Ǿ22,22мм; Ǿ28mm и Ǿ32mm
4. Втулката да е изработена от UHMWPE (ISO 5834 – 2), да бъде стерилизирана с гама лъчи под нитроген.
5. Феморалната  глава да е съвместима с конус 12/14,  материал керамика  (ISO 6474-1), с размери  Ǿ28mm, Ǿ32mm.
6. Спонгиозни винтове-3 бр. с Ǿ6,5mm, изработени от материал Ti6Al4V  (ISO 5832 - 3), с 10 размера  дължини от L 15mm до L 60mm  и стъпка през 5 mm.
</t>
  </si>
  <si>
    <t xml:space="preserve">Система за тазобедрено ендопротезиране, двуполюсна безциментна с анатомично модуларно стебло, </t>
  </si>
  <si>
    <t xml:space="preserve">1. Модулно анатомично тазобедрено стебло за безциментна фиксация,  за ляво и дясно бедро  с модулна шийка. Предоставя възможност за избор на комбинации на различни ъгли, дължини и позиции на бедрената шийка, която да е произведена от сплав CoCrMo – (ISO 5832 – 12).  Материалът, от който   да е изработено стеблото да е TI6AL4V  (ISO 5832 – 3) и  да е покрито с хидроксиапатит - HA  (ISO 13779 – 2), да има 6 размера за ляво и 6 размера за дясно бедро: C-120mm; D-128mm; E-133mm; F-139mm; G-147mm; H-159mm. Да се комбинара с 12 модела модулни шийки 12/14.
2. Модулни шийки, видове: Normal S; Normal L; Varus Valgus S 8°; Varus Valgus L 8°; Ante Retro S 15°; Ante Retro L 15°; Varus Valgus S 16°; Varus Valgus L 16°; Varus Retro Right S; Varus Retro Right L; Varus Retro Left S; Varus Retro LeftL. Изработени от материл CoCrMo  (ISO 5832 – 12).
3. Ацетабулна Капсула за безциментна фиксация,  да е изработена от титаниева сплав TI6AL4V (ISO 5832 – 3) и покрита с пориозен титан (ISO 5832 – 2) и хидрксиапатит HA  (ISO 13779 – 2). С екваториалнa яка с 1,4mm, която подпомага пресфит стабилността. Покрита с 300 микрона пориозен титан и 80 микрона хидрксиапатит.  Да са налични  инлеи с 0° и 10° инклинация.  Фикцията на инлея към капсулата се осигурява от множество зъбци разположени цирконферентно в капсулата. Пресфит закрепване с допълнително подсилване на фиксацията чрез 2 винта. Размери на капсулата от Ǿ40mm до Ǿ70mm, през 2mm. Вътрешният диаметър на инлея да позволява работата с феморални глави с диаметъри Ǿ22,22мм; Ǿ28mm и Ǿ32mm.
4. Инлеи с 0° и 10° инклинация. Вътрешният диаметър на инлея да позволява работата с феморални глави с диаметъри Ǿ22,22мм; Ǿ28mm и Ǿ32mm
5. Втулката да е изработена от UHMWPE (ISO 5834 – 2), да бъде стерилизирана с гама лъчи под нитроген.
6. Спонгиозни винтове-3 бр. с Ǿ6,5mm, изработени от материал Ti6Al4V  (ISO 5832 - 3), с 10 размера  дължини от L 15mm до L 60mm  и стъпка през 5 mm
</t>
  </si>
  <si>
    <t>Система за тазобедрено ендопротезиране, двуполюсна безциментна с индувидуално стебло</t>
  </si>
  <si>
    <t xml:space="preserve">1. Тазобедрена става с индивидуално бедрено стебло за безциментна фиксация. Да се изработва с компютърна програма по поръчка за конкретен пациент, болницата предоставя само необходимите ядрено - магнитне срезове на съответния долен крайник. Материалът да бъде титанова сплав (TI6AL4V – ISO 5832 – 3), стеблото да бъде покрито с пориозен титан и хидроксиапатит.
2. Ацетабулна Капсула за безциментна фиксация,  да е изработена от титаниева сплав TI6AL4V (ISO 5832 – 3) и покрита с пориозен титан (ISO 5832 – 2) и хидрксиапатит HA  (ISO 13779 – 2). С екваториалнa яка с 1,4mm, която подпомага пресфит стабилността. Покрита с 300 микрона пориозен титан и 80 микрона хидрксиапатит. Да са налични  инлеи с 0° и 10° инклинация. Фикцията на инлея към капсулата се осигурява от множество зъбци разположени цирконферентно в капсулата. Пресфит закрепване с допълнително подсилване на фиксацията чрез 2 винта. Размери на капсулата от Ǿ40mm до Ǿ70mm, през 2mm.
3. Инлеи с 0° и 10° инклинация. Вътрешният диаметър на инлея да позволява работата с феморални глави с диаметъри Ǿ22,22мм; Ǿ28mm и Ǿ32mm.
4. Втулката да е изработена от UHMWPE (ISO 5834 – 2), да бъде стерилизирана с гама лъчи под нитроген.
5. Феморалната глава да е съвместима с конус 12/14, материал CoCrMo (ISO 5832 - 12), с размери Ǿ22,22mm, Ǿ28mm, Ǿ32mm
6. Спонгиозни винтове-3 бр. с Ǿ6,5mm, изработени от материал Ti6Al4V  (ISO 5832 - 3), с 10 размера  дължини от L 15mm до L 60mm  и стъпка през 5 mm.
</t>
  </si>
  <si>
    <t>Колянна циментна протеза</t>
  </si>
  <si>
    <t xml:space="preserve">1. Феморален компонент - Стандартен феморален компонент изработен от CoCrMo (ISO 5832) с плазмаспрей покритие ASTM (F1580) L/R размери 1-6
2. Тибиален компонент - Тибиален компонент изработен от Ti6Al4V, (ISO 5832) и плазма спрей покритие ASTM (F1580) размери 1-6
3. Инсърт - инсърт P.S. изработен от UHMWPE, (ISO 5834),размери 1- 9мм, 2- 11мм, 3- 13мм, 4- 16мм, 5-19мм
4. Костен цимент ,без антибиотик-2 бр.
5. Костен цимент, с антибиотик-2 бр.
</t>
  </si>
  <si>
    <t>Твърда заднокамерна вътреочна леща</t>
  </si>
  <si>
    <t>Твърда преднокамерна вътреочна леща</t>
  </si>
  <si>
    <t>Вискосубстанция</t>
  </si>
  <si>
    <t>Мека /сгъваема/ заднокамерна вътреочна леща</t>
  </si>
  <si>
    <t xml:space="preserve"> UV филтър, акрилна, хидрофобна (0,3% водно съдържание) , моноблок, монофококална, биконвексна, с правоъгълен ръб на оптика и хаптика, дължина 13 мм, размер на оптиката-6 мм, диоптри – от 6.0 до 30.0D.</t>
  </si>
  <si>
    <t xml:space="preserve"> UV филтър, акрилна, хидрофобна, трикомпонентна, монофокална, дължина 13 мм, размер на оптиката-6 мм, диоптри – от 6.0 до 30.0D.</t>
  </si>
  <si>
    <t xml:space="preserve"> UV филтър,с жълт филтър за синя светлина, акрилна, хидрофобна (0,3% водно съдържание) , моноблок, монофокална, асферична, биконвексна, дължина 13 мм, с правоъгълен ръб на оптика и хаптика, размер на оптиката-6 мм, диоптри – от 6.0 до 34.0D.</t>
  </si>
  <si>
    <t xml:space="preserve"> UV филтър,с жълт филтър за синя светлина, акрилна, хидрофобна (0,3% водно съдържание) , моноблок, бифокална,асферична,  дължина 13 мм, размер на оптиката-6 мм.</t>
  </si>
  <si>
    <t xml:space="preserve"> UV филтър, монофокална, дължина 12,5-13,5 мм, размер на оптиката-5,25-6 мм, диоптри – от 10.0 до 30.0D.</t>
  </si>
  <si>
    <t xml:space="preserve"> UV филтър, монофокална, дължина 12-12,5 мм, размер на оптиката-6-6,5 мм, диоптри – от 10.0 до 30.0D.</t>
  </si>
  <si>
    <t xml:space="preserve"> UV филтър, монофокална, дължина 12,75-13 мм, размер на оптиката-5,5-6 мм, диоптри – от 10.0 до 30.0D.</t>
  </si>
  <si>
    <t xml:space="preserve"> UV филтър,с жълт филтър за синя светлина, акрилна, хидрофобна (0,3% водно съдържание) , моноблок, трифокална,асферична,  дължина 13 мм, размер на оптиката-6 мм.</t>
  </si>
  <si>
    <t>1-1,5% натриев хиалуронат, вискозитет от 30000 до 70000 mPa.s, еднократна спринцовка.</t>
  </si>
  <si>
    <t>2% хидроксипропил метилцелулоза, вискозитет от 20000 до 40000 mPa.s, еднократна спринцовка.</t>
  </si>
  <si>
    <t xml:space="preserve">Мека /сгъваема/ заднокамерна вътреочна леща  </t>
  </si>
  <si>
    <r>
      <t>Материал – HydroSmart, моноблок С-Loop, биконвексна асферична, монофокална,  диаметър на оптиката 6,0мм, външен диаметър –12,0мм, ангулация 0 ̊, наличие на заден ръб по цялата контактна повърхност , ултравиолетов филтър, място на имплантиране – в сака</t>
    </r>
    <r>
      <rPr>
        <sz val="10"/>
        <color theme="1"/>
        <rFont val="Times New Roman"/>
        <family val="1"/>
        <charset val="204"/>
      </rPr>
      <t/>
    </r>
  </si>
  <si>
    <t>Материал – HydroSmart Protect, моноблок С-Loop, биконвексна асферична, монофокална,  диаметър на оптиката 6,0мм, външен диаметър –12,0мм, ангулация 0  ̊, наличие на заден ръб  по цялата контактна повърхност, ултравиолетов филтър,филтър за синя светлина, място на имплантиране – в сака.</t>
  </si>
  <si>
    <t>Материал – HydroSmart, моноблок Plate, биконвексна асферична, мултифокална,  диаметър на оптиката 6,0мм, външен диаметър –11,0мм, ангулация 0  ̊, наличие на заден ръб по цялата контактна повърхност, ултравиолетов филтър, място на имплантиране – в сака.</t>
  </si>
  <si>
    <t xml:space="preserve"> UV филтър,с жълт филтър за синя светлина, торична, акрилна, хидрофобна (0,3% водно съдържание), моноблок, моно.</t>
  </si>
  <si>
    <t xml:space="preserve">Наименование </t>
  </si>
  <si>
    <t>Еднополюсна тазобедрена циментна ендопротеза за антериорен достъп</t>
  </si>
  <si>
    <t>Един обтуратор с автоматично задействаща се защита на острието, две прозрачни канюли 100 мм и диаметър 5 мм с вграден стабилизатор в канюлата , за еднократна употреба</t>
  </si>
  <si>
    <t>Обтуратор</t>
  </si>
  <si>
    <t>Един обтуратор с автоматично задействаща се защита на острието , две прозрачни канюли 100 мм, с вграден стабилизатор в канюлата , за еднократна употреба</t>
  </si>
  <si>
    <t>Троакар без нож, с прозрачна канюла , 15 мм диаметър и 100 мм дължина, с вграден стабилизатор в канюлата , за еднократна употреба</t>
  </si>
  <si>
    <t>Троакар</t>
  </si>
  <si>
    <t>Троакари без нож, с вграден редуктор, с прозрачно острие, с възможност за поставяне под оптичен контрол, прозрачна канюла 100 мм и диаметър 5 мм, с вграден стабилизатор за еднократна употреба</t>
  </si>
  <si>
    <t>Троакари без нож, с вграден редуктор, с прозрачно острие, с възможност за поставяне под оптичен контрол, прозрачна канюла 100 мм и диаметър 11 мм , с вграден стабилизатор , за еднократна употреба</t>
  </si>
  <si>
    <t>Троакари без нож, с вграден редуктор , с прозрачно острие, с възможност за поставяне под оптичен контрол , прозрачна канюла 100 мм и диаметър 12 мм, с вграден стабилизатор , за еднократна употреба</t>
  </si>
  <si>
    <t xml:space="preserve">Обтуратор без нож, 5 мм диаметър, 100 мм дължина </t>
  </si>
  <si>
    <t>Обтуратор без нож, 5 мм диаметър, 75 мм дължина</t>
  </si>
  <si>
    <t>Обтуратор без нож, 12  мм диаметър, 100 мм дължина</t>
  </si>
  <si>
    <t xml:space="preserve">Титанови лигиращи клипси, medium/large,6 клипси в пълнител, зелени </t>
  </si>
  <si>
    <t>Титанови лигиращи клипси</t>
  </si>
  <si>
    <t>Клипапликатор за ендоскопска хирургия , подходящ за работа с титанови лигиращи клипси medium/large  с разстояние между рамената 5.5 мм и дължина на рамото 8.7мм</t>
  </si>
  <si>
    <t>Граспер тип Бабкок с диаметър 10 мм</t>
  </si>
  <si>
    <t>Дисектор със закривен връх с извод за монополарна каутеризация, с диаметър 5 мм</t>
  </si>
  <si>
    <t>Клипапликатор за ендоскопска хирургия</t>
  </si>
  <si>
    <t xml:space="preserve">Граспер тип Бабкок </t>
  </si>
  <si>
    <t>Дисектор със закривен връх</t>
  </si>
  <si>
    <t>Игла за инсуфлация 120мм с индикатор за проникване в кухина</t>
  </si>
  <si>
    <t>Игла за инсуфлация</t>
  </si>
  <si>
    <t>Ножици , със закривен връх за ендоскопска хирургия, с диаметър 5 мм</t>
  </si>
  <si>
    <t>Ушиватели за кожа за еднократна употреба с 35 броя усилени скоби</t>
  </si>
  <si>
    <t>Ножици</t>
  </si>
  <si>
    <t>Ушиватели за кожа</t>
  </si>
  <si>
    <t>Инструменти за автоматично едновременно налягане на линеен шев</t>
  </si>
  <si>
    <t>Пълнители за инструменти за автоматично едновременно налагане на линеен шев</t>
  </si>
  <si>
    <t>Пълнители с фини скоби за съдове, с височина на затворените скоби 1.0 мм , 6 реда скоби с еднаква височина на затваряне , за инструменти за отворена и ендоскопска хирургия за едновременно налагане на линеен шев и разрязване ,45 мм дължина на шева</t>
  </si>
  <si>
    <t>Инструменти за едноскопска хирургия с едновременно налагане на линеен шев</t>
  </si>
  <si>
    <t>Пълнители с фини скоби за съдове</t>
  </si>
  <si>
    <t>Пълнители със стандартни скоби, с височина на затворените скоби 1.5 мм , 6 реда скоби с еднаква височина на затваряне , за инструменти за отворена и ендоскопска хирургия за едновременно налагане на линеен шев и разрязване, 45 мм дължина на шева</t>
  </si>
  <si>
    <t>Пълнители със стандартни/големи скоби , с височина на затворените скоби 1.8 мм , 6 реда скоби с еднаква височина на затваряне , за инструменти за отворена и ендоскопска хирургия за едновременно налагане на линеен шев и разрязване , 45 мм дължина на шева</t>
  </si>
  <si>
    <t>Пълнители със скоби за дебела тъкан, с височина на затворените скоби 2.0 мм , 6 реда скоби с еднаква височина на затваряне, за инструменти за отворена и едноскопска хирургия за едновременно налагане на линеен шев и разрязване , 45мм дължина на шева</t>
  </si>
  <si>
    <t>Пълнители със стандартни скоби</t>
  </si>
  <si>
    <t>Пълнители със стандартни/големи скоби</t>
  </si>
  <si>
    <t>Пълнители със скоби за дебела тъкан</t>
  </si>
  <si>
    <t>Инструменти за ендоскопска хирургия с едновременно налагане на линеен шев с дължина 60 мм и разрязване с възможност за използване на златен пълнител с височина на затворени скоби от 1.8 мм ,компресия в областта на шева , с артикулираща глава до 45 градуса в двете посоки с дължина на рамото 340 мм , преминаващ през троакар с диаметър 12мм, с възможност за презареждане</t>
  </si>
  <si>
    <t>Пълнители с финни скоби за съдове, с височина на затворените скоби 1.0 мм , 6 реда скоби с еднаква височина на затваряне , за инструменти за отворена и ендоскопска хирургия за едновременно налагане на линеен шев и разрязване , 60 мм дължина на шева</t>
  </si>
  <si>
    <t>Пълнители със стандартни скоби, с височина на затворените скоби 1.5 мм , 6 реда скоби с еднаква височина на затваряне , за инструменти за отворена и ендоскопска хирургия за едновременно налагане на линеен шев и разрязване , 60 мм дължина на шева</t>
  </si>
  <si>
    <t>Пълнители със стандартни/ големи скоби , с височина на затворените скоби 1.8 мм 6 реда скоби с еднаква височина на затваряне , за инструменти за отворена и ендоскопска хирургия за едновременно налагане на линеен шев и разрязване, 60 мм дължина на шева</t>
  </si>
  <si>
    <t>Пълнители със скоби за дебела тъкан, с височина на затворените скоби 2.0 мм , 6 реда скоби с еднаква височина на затваряне , за инструменти за отворена и ендоскопска хирургия за едновременно налагане на линеен шев и разрязване, 60 мм дължина на шева</t>
  </si>
  <si>
    <t xml:space="preserve">Пълнители със скоби за дебела тъкан, 4 реда скоби с еднаква височина на затваряне, височина на затворените скоби 2.0 мм , за линеен ушивател, с извита/дъговидна глава, автоматично налагане на шев с дължина 40 мм, за ниска предна резекция </t>
  </si>
  <si>
    <t>Инструменти за ендоскопска хирургия с едновременно налагане на линеен шев</t>
  </si>
  <si>
    <t>Пълнители с финни скоби за съдове</t>
  </si>
  <si>
    <t>Пълнители със стандартни/ големи скоби</t>
  </si>
  <si>
    <t>Линеен ушивател, с извита/ дъговидна глава</t>
  </si>
  <si>
    <t xml:space="preserve">Пълнители със скоби за стандартна тъкан, 4 реда скоби с еднаква височина на затваряне, височина на затворените скоби 1.44 мм , за лиеен ушивател, с извита/ дъговидна глава, автоматично налагане на шев с дължина 40 мм, за ниска предна резекция </t>
  </si>
  <si>
    <t xml:space="preserve">Инструменти за автоматично налагане на линеен шев с дължина на шева 60 мм, със стандартни титанови скоби, 2 реда скоби с еднаква височина на затваряне , с възможност за регулиране на височината на затваряне на скобите от 1 мм до 2.5 мм еднократни, с възможност за презареждане </t>
  </si>
  <si>
    <t>Пълнители за инструменти за автоматично налагане на линеен шев с дължина на шева 30 мм, със стандартни титанови скоби, 2 реда скоби с еднаква височина на затваряне, с възможност за регулиране на височината на затваряне на скобите от 1мм до 2.5 мм</t>
  </si>
  <si>
    <t>Пълнители със скоби за стандартна тъкан</t>
  </si>
  <si>
    <t>Инструменти за автоматично налагане на линеен шев с дължина на шева 30 мм</t>
  </si>
  <si>
    <t>Пълнители за инструменти за автоматично налагане на линеен шев с дължина на шева 30 мм</t>
  </si>
  <si>
    <t>Инструменти за автоматично налагане на линеен шев с дължина на шева 60 мм</t>
  </si>
  <si>
    <t>Циркулярни ушиватели</t>
  </si>
  <si>
    <t>Циркулярни ушиватели , закривени, за еднократна употреба с възможност за регулиране на височината на затваряне на скобите от 1мм до 2.5 мм , 5.5 мм дължина на скобите, с отделяща се глава, с диаметър на главата 25 мм</t>
  </si>
  <si>
    <t>Циркулярни ушиватели , закривени, за еднократна употреба  с възможност за регулиране на височината на затваряне на скобите от 1 мм до 2.5 мм , 5.5 мм дължина на скобите , с отделяща се глава , с диаметър на главата 29 мм</t>
  </si>
  <si>
    <t>Циркулярни ушиватели, закривени, за еднократна употреба с възможност за регулиране на височината на затваряне на скобите от 1 мм до 2.5 мм , 5.5 мм дължина на скобите, с отделяща се глава , с диаметър на главата 33 мм</t>
  </si>
  <si>
    <t>Сет за хемороидектомия</t>
  </si>
  <si>
    <t>Фиксатор за херниални платна с резорбируеми скоби 5 мм, 25 на брой от полиглактин</t>
  </si>
  <si>
    <t>Частично резорбируемо олекотено платно от нерезорбируем монофиламентен полипропилен и резорбируем монофиламентен полиглекапрон с възможност за изрязване в подходяща форма.Макропоресто с размер на порите 3-4 мм, дебелина 0.5мм, размери на платното 6см/ 11 см</t>
  </si>
  <si>
    <t>Частично резорбируемо олекотено платно от нерезорбируем монофиламентен полипропилен и резорбируем монофиламентен полиглекапрон с възможност за изрязване в подходяща форма.Макропоресто с размер на порите 3-4 мм, дебелина 0.5мм, размери на платното 10см/ 12 см</t>
  </si>
  <si>
    <t>Частично резорбируемо олекотено платно от нерезорбируем монофиламентен полипропилен и резорбируем монофиламентен полиглекапрон с възможност за изрязване в подходяща форма.Макропоресто с размер на порите 3-4 мм, дебелина 0.5мм, размери на платното 6см/ 15 см</t>
  </si>
  <si>
    <t>Фиксатор за херниални платна</t>
  </si>
  <si>
    <t>Частично резорбируемо олекотено платно от нерезорбируем монофиламентен полипропилен и резорбируем монофиламентен полиглекапрон с възможност за изрязване в подходяща форма.Макропоресто с размер на порите 3-4 мм, дебелина 0.5мм, размери на платното 15 см/ 15 см</t>
  </si>
  <si>
    <t>Частично резорбируемо олекотено платно от нерезорбируем монофиламентен полипропилен и резорбируем монофиламентен полиглекапрон с възможност за изрязване в подходяща форма.Макропоресто с размер на порите 3-4 мм, дебелина 0.5мм, размери на платното 30 см/ 30 см</t>
  </si>
  <si>
    <t>Частично резорбируемо олекотено платно</t>
  </si>
  <si>
    <t>Ножици за ендоскопска хирургия , 35 мм, за тъканна трансекция и коагулиране на съдове до 7 мм диаметър, 3 мм извити челюсти, дължина на челюстите 19 мм, отворени челюсти до 17 мм</t>
  </si>
  <si>
    <t>Ножици за ендоскопска хирургия , 35 см, за тъканна трансекция и коагулиране на съдове до 7 мм диаметър, 3 мм извити челюсти, дължина на челюстите 19 мм, отворени челюсти – до 17 мм, с артикулация на шафта</t>
  </si>
  <si>
    <t>Ножици за ендоскопска хирургия</t>
  </si>
  <si>
    <t>Ножици за деликатни тъкани, мултифункционални с опции за рязане, лепене, захващане и дисекция на ултразвуков генератор, 17 см дължина, 16 мм активно острие, с бутони за ръчна активация, вградени в ръкохватка , за хемостаза на съдове до 5 мм диаметър</t>
  </si>
  <si>
    <t>Ножици за конвенциална хирургия</t>
  </si>
  <si>
    <t>Ножици за деликатни тъкани</t>
  </si>
  <si>
    <t>Ендоскопски луп, бавнорезорбируем полидиоксанон, 2-0, 45см</t>
  </si>
  <si>
    <t>Ендоскопски луп, бавнорезорбируем полидиоксанон, 1.45см</t>
  </si>
  <si>
    <t>Ендоскопски луп</t>
  </si>
  <si>
    <t>Обособена позиция № 7:Циркулярен съшивател за еднократно употреба</t>
  </si>
  <si>
    <t>Обособена позиция № 8:Автоматичен клипсодържател</t>
  </si>
  <si>
    <t>Обособена позиция № 9:Закривен кръгов съшивател</t>
  </si>
  <si>
    <t>Обособена позиция № 10:Линеен съшивател</t>
  </si>
  <si>
    <t>Обособена позиция № 11:Апликатор с резорбируеми такери</t>
  </si>
  <si>
    <t>Апликатор с резорбируеми такери зареден с не по-малко от 30 бр.</t>
  </si>
  <si>
    <t xml:space="preserve">Апликатор с резорбируеми такери </t>
  </si>
  <si>
    <t>Обособена позиция №6:Частични резорбируеми олекотени платна</t>
  </si>
  <si>
    <t>Обособена позиция № 12:Инструментариум и консумативи за ендоскопска апаратура</t>
  </si>
  <si>
    <t>Инструменти за автоматично едновременно налягане на линеен шев с дължина на линията на разрязване 75 мм , възможност за избор на височината на затворените скоби 1.5/1.8/2.0 мм и използване само на един вид пълнител, 3 - D формация на скобите ,6 – реда скоби с еднаква височина , механизъм за паралелно затваряне на челюстите на инструмента , еднократни , с възможност за презареждане</t>
  </si>
  <si>
    <t>Пълнители за инструменти за автоматично едновременно налагане на линеен шев с дължина на линията на разрязване 75 мм, позволяващи избор на височина на затворените скоби 1.5/1.8 или 2.0 мм, осигуряващи 6 реда скоби с еднаква височина и 3- D формация на скобите за по  - добра хемостаза.</t>
  </si>
  <si>
    <t>Инструменти за едноскопска хирургия с едновременно налагане на линеен шев с дължина 45мм и разрязване с възможност за използване на златен пълнител с височина на затворени скоби от 1.8 мм, компресия в областта на шева , с артикулираща глава до 45 градуса в двете посоки с дължина на рамото 340 мм , преминаваща през троакар с диаметър 12 мм, с възможност за презареждане</t>
  </si>
  <si>
    <t xml:space="preserve">Сет за хемороидектомия, съдържащ циркулярен механичен ушивател, с диаметър на главата 33 мм, прав, за еднократна употреба , с възможност за регулиране на височината на затваряне на скобите от 0.75 мм до 1.5 мм , анален дилататор, аноскоп и инструмент за захващане на конците </t>
  </si>
  <si>
    <t xml:space="preserve">Дисецираща кука за ендоскопска хирургия, 32 см дължина </t>
  </si>
  <si>
    <t>Дисецираща кука за ендоскопска хирургия</t>
  </si>
  <si>
    <t xml:space="preserve">Ножици за конвенциална хирургия , 23 см дължина, с опции за рязане, лепене, захващане и дисекция, с бутони за ръчно активиране, вградени в ръкохватката , дължина на острието 15 мм, за хемостаза на съдове до 5 мм диаметър </t>
  </si>
  <si>
    <t>Ножици за ендоскопска хирургия, 36см дължина , с опции за рязане, лепене, захващане и дисекция, с бутони за ръчно активиране, вградени в ръкохватката , дължина на острието 15мм, хемостаза на съдове до 5 мм.Подходящ за 5 мм троакар или адаптиран по-голям такъв</t>
  </si>
  <si>
    <t xml:space="preserve">Спецификация </t>
  </si>
  <si>
    <t>Линеен ушивател, с извита/ дъговидна глава, с пълнител за дебела тъкан с височина на затворените скоби 2.0 мм, автоматично разрязване и налагане на шев с дължина 40 мм, с възможност за презареждане , за ниска предна резекция</t>
  </si>
  <si>
    <r>
      <t>Линеен ушивател, с извита/ дъговидна глава, с пълнител за стандартна тъкан с височина на затворените скоби 1.44 мм , автоматично разрязване и налагане на шев с дължина 40 мм , с възможност за презареждане,за ниска предна резекция</t>
    </r>
    <r>
      <rPr>
        <sz val="10"/>
        <color rgb="FFFF0000"/>
        <rFont val="Times New Roman"/>
        <family val="1"/>
        <charset val="204"/>
      </rPr>
      <t xml:space="preserve"> </t>
    </r>
  </si>
  <si>
    <r>
      <t>Инструменти за автоматично налагане на линеен шев с дължина на шева 30 мм, със стандартни титанови скоби, 2 реда скоби с еднаква височина на затваряне, с възможност за регулиране на височината на затваряне на скобите от 1мм до 2.5 мм еднократни, с възможност за презареждане</t>
    </r>
    <r>
      <rPr>
        <sz val="10"/>
        <color rgb="FFFF0000"/>
        <rFont val="Times New Roman"/>
        <family val="1"/>
        <charset val="204"/>
      </rPr>
      <t xml:space="preserve"> </t>
    </r>
  </si>
  <si>
    <t xml:space="preserve">Пълнители за инструменти за автоматично налагане на линеен шев с дължина на шева 30 мм, със стандартни титанови скоби, 2 реда скоби с еднаква височина на затваряне, с възможност за регулиране на височината на затваряне на скобите от 1 мм до 2.5 мм </t>
  </si>
  <si>
    <t>Материал – HydroSmart, моноблок Plate, биконвексна асферична, мултифокална, торична, диаметър на оптиката 6,0мм, външен диаметър –11,0мм, ангулация 0  ̊, наличие на заден ръб по цялата контактна повърхност, ултравиолетов филтър, място на имплантиране – в сака.</t>
  </si>
  <si>
    <t>Мека вътреочна леща</t>
  </si>
  <si>
    <t>Мека вътреочна леща – моноблок , хаптики 2бр. хидрофобни с PMMA връх , модифицирано С , диаметър на оптиката-6 мм, външен диаметър-12.50 мм, ангулация-5°, aсферична,360° ръб на оптиката, оптичен диапазон – от 6.00 до 30.0D, ултравиолетов филтър и филтър за синята светлина. Материал – хидрофобен акрилат.А-константа 118.4. Предварително заредена в инжектор с размер на инцизията – &lt; 2.2 мм,място за имплантиране- в сака.</t>
  </si>
  <si>
    <t>Високосубстанция - Sodium Hyaluronate - 2%, концентрация 20mg/ml, осмоларитет 250-330 mOsm, вискозитет - 40 000-60 000 mPa-s,PH 7.0-7.5 предназначение кохезивно, количество (ml) - 1.0 ml, канюла 27G</t>
  </si>
  <si>
    <t>Многократен артроскопски биполярен електрод за вапоризация</t>
  </si>
  <si>
    <t>Многократен биполярен електрод под 90°, без изсмукващ механизъм, дължина 170 мм</t>
  </si>
  <si>
    <t>Многократен артроскопски биполярен електрод</t>
  </si>
  <si>
    <t>Многократен тънък, иглен, биполярен електрод без изсмукващ механизъм под 90°, с дължина 170 мм</t>
  </si>
  <si>
    <t>Еднократен артроскопски биполярен електрод за вапоризация</t>
  </si>
  <si>
    <t>Еднократен биполярен електрод с изсмукващ механизъм под 45 ° за вапоризация с дълцина 150 мм</t>
  </si>
  <si>
    <t>Еднократен биполярен електрод с изсмукващ механизъм под 90 ° за вапоризация с дълцина 150 мм</t>
  </si>
  <si>
    <t>Еднократен артроскопски биполярен електрод</t>
  </si>
  <si>
    <t>Еднократен тънък, иглен, биполярен електрод без изсмукващ механизъм под 90°, с дължина 150 мм</t>
  </si>
  <si>
    <t>Шейвърно ножче</t>
  </si>
  <si>
    <t>Многократно шейвърно ножче за тазобедрена артроскопия с пластмасов накрайник Ø 4,2 мм; извивка на острието под 15° и дължина 210 мм.</t>
  </si>
  <si>
    <t>Многократно шейвърно ножче за колянна артроскопия с пластмасов накрайник Ø 4,8 мм и дължина 210 мм.</t>
  </si>
  <si>
    <t>Обособена позиция № 14:Нископрофилни заключващи плаки за фиксация на малките кости на стъпалото</t>
  </si>
  <si>
    <t>Обособена позиция № 15:Тотални безциментни ендопротези за тазобедрена става</t>
  </si>
  <si>
    <t>Обособена позиция № 16:Системи за ендопротезиране на тазобедрена става</t>
  </si>
  <si>
    <t xml:space="preserve">Обособена позиция № 17:Системи за ендопротезиране </t>
  </si>
  <si>
    <t>Обособена позиция № 18:Системи за ендопротезиране на тазобедрена става с циментна и безциментна фиксация</t>
  </si>
  <si>
    <t>Обособена позиция № 19:Системи за тазобедрено ендопротезиране- двуполюсни</t>
  </si>
  <si>
    <t>Обособена позиция № 20:Колянна циментна протеза</t>
  </si>
  <si>
    <t xml:space="preserve">Ориентировъчно количество по мярка за 24 месеца      </t>
  </si>
  <si>
    <t>*Опция: при удължаване срока на договора количество за 6 месеца</t>
  </si>
  <si>
    <t xml:space="preserve">Еднополюсна протеза с биполарна глава и циментно полирано стебло  модифициран тип " Чарнли" с удължен офсет на шийката  </t>
  </si>
  <si>
    <r>
      <rPr>
        <b/>
        <sz val="10"/>
        <color theme="1"/>
        <rFont val="Times New Roman"/>
        <family val="1"/>
        <charset val="204"/>
      </rPr>
      <t xml:space="preserve">1.  Метална глава 
</t>
    </r>
    <r>
      <rPr>
        <sz val="10"/>
        <color theme="1"/>
        <rFont val="Times New Roman"/>
        <family val="1"/>
        <charset val="204"/>
      </rPr>
      <t xml:space="preserve">1.1.  С конус за стебло 12/14 
1.2.Външен диаметър Ф28 
1.3. Размери малък : -3,5 среден : 0 и издължен +3,5 и двойно издължен : +7мм.
1.4.Произведени от стоманена сплав ISO 5832-1.           </t>
    </r>
    <r>
      <rPr>
        <b/>
        <sz val="10"/>
        <color theme="1"/>
        <rFont val="Times New Roman"/>
        <family val="1"/>
        <charset val="204"/>
      </rPr>
      <t xml:space="preserve">                                                                                                                                    
2.Ацетабуларна компонента . Биполарна глава, която да се състои от:</t>
    </r>
    <r>
      <rPr>
        <sz val="10"/>
        <color theme="1"/>
        <rFont val="Times New Roman"/>
        <family val="1"/>
        <charset val="204"/>
      </rPr>
      <t xml:space="preserve">
2.1. Външна метална капсула с външни размери от 42 мм до 58 мм ( през 2 мм ). 
2.2. Материал : стоманена сплав, произведена според изискванията на ISO 5832-1 за металната капсула
2.3. Вътрешната полиетиленова вложка с вътрешен диаметър за глава  Ø  28, фабрично импактирана в металната капсула
2.4. Материал : UHWMPE според ISO 5834-2
2.5. Заключващ полиетиленов пръстен
2.6.Биполарната капсула да се предлага стерилизирана от гама радиационни лъчи и да  е за еднократна употреба.                      
</t>
    </r>
    <r>
      <rPr>
        <b/>
        <sz val="10"/>
        <color theme="1"/>
        <rFont val="Times New Roman"/>
        <family val="1"/>
        <charset val="204"/>
      </rPr>
      <t>3. Бедрена компонента – бедрено стебло</t>
    </r>
    <r>
      <rPr>
        <sz val="10"/>
        <color theme="1"/>
        <rFont val="Times New Roman"/>
        <family val="1"/>
        <charset val="204"/>
      </rPr>
      <t xml:space="preserve">
3.1. Изцяло полирано стебло от стоманена сплав
3.2. Специфична яка, осигуряваща пресирането на цимента
3.3. Форма на яката в контактната площ, обла в медиално-латерална посока
3.4. Издължена полирана шийка ( удължен офсет на шийката )
3.5. Морзов конус на шийката – 12/14. Стапаловиден преход на конуса към проксималния край на шийката
3.6. Размери на стеблата – 12  модифициран тип "Чарнли" с размери ( дължина на шийката спрямо дължина на стеблото ) : 1S2 / 28 /105 , 2S1 / 32 /112 , 2S2 / 32 /114 , 2S3 /32 / 114 , 3S1 / 35 /122 , 3S2 / 35 / 123 , 3S3 / 35 /124 , 4S1 / 39 /129 , 4S2 / 39 / 130 , 4S3 / 39 /130 , 5R1 / 47 /132 , 5R2 / 47 / 133
3.7. Формата на стеблото е проектирана, така че да създава компресивни сили в проксимално-дистална векторна посока и да свежда до минимум аксиалните сили, пресиращи циментната мантия.
3.8. Ъгъл на шийката при стандартен тип стебло  130 градуса. Възможност за латерализиран ъгъл в случай на дисплазия - 125 градуса.
3.9. Материал : stainless  steel M30NW
</t>
    </r>
  </si>
  <si>
    <t xml:space="preserve">Еднополюсна протеза с биполарна глава и циментно полирано стебло тип " Мюлер " с удължен офсет на шийката  </t>
  </si>
  <si>
    <r>
      <rPr>
        <b/>
        <sz val="10"/>
        <color theme="1"/>
        <rFont val="Times New Roman"/>
        <family val="1"/>
        <charset val="204"/>
      </rPr>
      <t xml:space="preserve">1.  Метална глава 
</t>
    </r>
    <r>
      <rPr>
        <sz val="10"/>
        <color theme="1"/>
        <rFont val="Times New Roman"/>
        <family val="1"/>
        <charset val="204"/>
      </rPr>
      <t xml:space="preserve">1.1.  С конус за стебло 12/14 
1.2.Външен диаметър Ф28 
1.3. Размери малък : -3,5 среден : 0 и издължен +3,5 и двойно издължен : +7мм.
1.4.Произведени от стоманена сплав ISO 5832-1.           </t>
    </r>
    <r>
      <rPr>
        <b/>
        <sz val="10"/>
        <color theme="1"/>
        <rFont val="Times New Roman"/>
        <family val="1"/>
        <charset val="204"/>
      </rPr>
      <t xml:space="preserve">                                                                                                                                     
2.Ацетабуларна компонента . Биполарна глава, която да се състои от:</t>
    </r>
    <r>
      <rPr>
        <sz val="10"/>
        <color theme="1"/>
        <rFont val="Times New Roman"/>
        <family val="1"/>
        <charset val="204"/>
      </rPr>
      <t xml:space="preserve">
2.1. Външна метална капсула с външни размери от 42 мм до 58 мм ( през 2 мм ). 
2.2. Материал : стоманена сплав, произведена според изискванията на ISO 5832-1 за металната капсула
2.3. Вътрешната полиетиленова вложка с вътрешен диаметър за глава  Ø  28, фабрично импактирана в металната капсула
2.4. Материал : UHWMPE според ISO 5834-2
2.5. Заключващ полиетиленов пръстен
2.6.Биполарната капсула да се предлага стерилизирана от гама радиационни лъчи и да  е за еднократна употреба.                           
</t>
    </r>
    <r>
      <rPr>
        <b/>
        <sz val="10"/>
        <color theme="1"/>
        <rFont val="Times New Roman"/>
        <family val="1"/>
        <charset val="204"/>
      </rPr>
      <t xml:space="preserve">3. Бедрена компонента – бедрено стебло
</t>
    </r>
    <r>
      <rPr>
        <sz val="10"/>
        <color theme="1"/>
        <rFont val="Times New Roman"/>
        <family val="1"/>
        <charset val="204"/>
      </rPr>
      <t xml:space="preserve">3.1. Изцяло полирано стебло от стоманена сплав
3.2. Без яка, с типичната Мюлерова форма и овален дистален край
3.3. Основата на шийката на стеблото да е конусовидно стеснена с оглед избягване на инпийджмънт
3.4. Издължена полирана шийка ( удължен офсет на шийката )
3.5. Морзов конус на шийката – 12/14
</t>
    </r>
    <r>
      <rPr>
        <sz val="10"/>
        <rFont val="Times New Roman"/>
        <family val="1"/>
        <charset val="204"/>
      </rPr>
      <t>3.6. Размери на стеблата – 8 тип "Мюлер"  с размер   10,4  , 11 , 11,8 , 12,5 ,13,2 ,13,7 ,14 , 14,53 , 15,01 – проксимална ширина</t>
    </r>
    <r>
      <rPr>
        <sz val="10"/>
        <color rgb="FFFF0000"/>
        <rFont val="Times New Roman"/>
        <family val="1"/>
        <charset val="204"/>
      </rPr>
      <t xml:space="preserve">
</t>
    </r>
    <r>
      <rPr>
        <sz val="10"/>
        <rFont val="Times New Roman"/>
        <family val="1"/>
        <charset val="204"/>
      </rPr>
      <t>3.7. Материал : Hidroxygent Stainless Steel</t>
    </r>
    <r>
      <rPr>
        <sz val="10"/>
        <color theme="1"/>
        <rFont val="Times New Roman"/>
        <family val="1"/>
        <charset val="204"/>
      </rPr>
      <t xml:space="preserve">
</t>
    </r>
  </si>
  <si>
    <t xml:space="preserve">Циментна протеза с циментно полирано стебло модифициран тип " Чарнли"  с удължен  офсет на шийката и циментна капсула </t>
  </si>
  <si>
    <r>
      <rPr>
        <b/>
        <sz val="10"/>
        <color theme="1"/>
        <rFont val="Times New Roman"/>
        <family val="1"/>
        <charset val="204"/>
      </rPr>
      <t xml:space="preserve">1. Метална глава 
</t>
    </r>
    <r>
      <rPr>
        <sz val="10"/>
        <color theme="1"/>
        <rFont val="Times New Roman"/>
        <family val="1"/>
        <charset val="204"/>
      </rPr>
      <t xml:space="preserve">1.1  С конус за стебло 12/14
1.2. Външен диаметър Ф28 мм 
1.3. Размери малък : -3,5 среден : 0 и издължен +3,5 и двойно издължен : +7мм.
1.4. Произведени от стоманена сплав ISO 5832-1.   </t>
    </r>
    <r>
      <rPr>
        <b/>
        <sz val="10"/>
        <color theme="1"/>
        <rFont val="Times New Roman"/>
        <family val="1"/>
        <charset val="204"/>
      </rPr>
      <t xml:space="preserve">                                                                                                                                                          
2.Ацетабуларна компонента</t>
    </r>
    <r>
      <rPr>
        <sz val="10"/>
        <color theme="1"/>
        <rFont val="Times New Roman"/>
        <family val="1"/>
        <charset val="204"/>
      </rPr>
      <t xml:space="preserve">
2.1.  Полиетиленова kапсула с размери на вътрешния диаметър 28 мм 
2.2.  Размери от 44 мм до 60 мм ( през 2 мм ) 
2.3.  Към капсулата може да се добави антилуксационна стреха, изработена допълнително. Стрехата се прикрепя посредством три (3) кортикални винта, с размери Ф 2 мм и L 13,5 мм и придава по-голяма първична стабилност. 
2.4. Отговаряща за Ø 28 и 32 мм бедрена глава. Размери на стрехата : височина 7 мм и диам. ( външен съотнесен към вътрешен на главата ) : 46 / 32 , 49 / 32 , 51 / 32 и 54 / 32
2.5. В екваториалната област да има вграден рентгено-позитивен пръстен-маркер от стоманена сплав,  произведена по спецификациите на ISO 5832-1
2.6. Четири меридиални канала, които да разделят полусферата на четири равни площи
2.7. Един полярен канал за по-добро захващане на цимента към капсулата
2.8. Материал : UHMWPE ISO 5834-2  
</t>
    </r>
    <r>
      <rPr>
        <b/>
        <sz val="10"/>
        <color theme="1"/>
        <rFont val="Times New Roman"/>
        <family val="1"/>
        <charset val="204"/>
      </rPr>
      <t>3. Бедрена компонента – бедрено стебло</t>
    </r>
    <r>
      <rPr>
        <sz val="10"/>
        <color theme="1"/>
        <rFont val="Times New Roman"/>
        <family val="1"/>
        <charset val="204"/>
      </rPr>
      <t xml:space="preserve">
3.1. Изцяло полирано стебло от стоманена сплав
3.2. Специфична яка, осигуряваща пресирането на цимента
3.3.. Форма на яката в контактната площ, обла в медиално-латерална посока 
3.4. Издължена полирана шийка ( удължен офсет на шийката, променящ се съответно на размера на стеблото )
3.5. Морзов конус на шийката – 12/14. Стапаловиден преход на конуса към проксималния край на шийката3.6. Размери на стеблата – 12  модифициран тип "Чарнли" с размери ( дължина на шийката спрямо дължина на стеблото ) : 1S2 / 28 /105 , 2S1 / 32 /112 , 2S2 / 32 /114 , 2S3 /32 / 114 , 3S1 / 35 /122 , 3S2 / 35 / 123 , 3S3 / 35 /124 , 4S1 / 39 /129 , 4S2 / 39 / 130 , 4S3 / 39 /130 , 5R1 / 47 /132 , 5R2 / 47 / 133
3.7. Формата на стеблото е проектирана, така че да създава компресивни сили в проксимално-дистална векторна посока и да свежда до минимум аксиалните сили, пресиращи циментната мантия.
3.8. Ъгъл на шийката при стандартен тип стебло  130 градуса. Възможност за латерализиран ъгъл в случай на дисплазия - 125 градуса.
3.9. Материал : stainless  steel M30NW
</t>
    </r>
    <r>
      <rPr>
        <b/>
        <sz val="8"/>
        <color theme="1"/>
        <rFont val="Calibri"/>
        <family val="2"/>
        <charset val="204"/>
        <scheme val="minor"/>
      </rPr>
      <t/>
    </r>
  </si>
  <si>
    <t xml:space="preserve">Циментна протеза с циментно  стебло тип " Мюлер"   и циментна капсула </t>
  </si>
  <si>
    <r>
      <rPr>
        <b/>
        <sz val="10"/>
        <rFont val="Times New Roman"/>
        <family val="1"/>
        <charset val="204"/>
      </rPr>
      <t xml:space="preserve">1. Метална глава 
</t>
    </r>
    <r>
      <rPr>
        <sz val="10"/>
        <rFont val="Times New Roman"/>
        <family val="1"/>
        <charset val="204"/>
      </rPr>
      <t xml:space="preserve">1.1  С конус за стебло 12/14
1.2. Външен диаметър Ф32 мм 
1.3. Размери малък - S , среден M , дълъг  L ,  екстра дълъг XL , и много дълъг  XXL 
1.4. Произведени от стоманена сплав ISO 5832-9.   </t>
    </r>
    <r>
      <rPr>
        <b/>
        <sz val="10"/>
        <rFont val="Times New Roman"/>
        <family val="1"/>
        <charset val="204"/>
      </rPr>
      <t xml:space="preserve">                                                                                                                                                          
2.Ацетабуларна компонента</t>
    </r>
    <r>
      <rPr>
        <sz val="10"/>
        <rFont val="Times New Roman"/>
        <family val="1"/>
        <charset val="204"/>
      </rPr>
      <t xml:space="preserve">
2.1.  Полиетиленова kапсула с размери на вътрешния диаметър 32 мм
2.2.  Размери от 44 мм до 60 мм ( през 2 мм ) 
2.3.  Към капсулата може да се добави антилуксационна стреха, изработена допълнително. Стрехата се прикрепя посредством три (3) кортикални винта, с размери Ф 2 мм и L 13,5 мм и придава по-голяма първична стабилност. 
2.4. Размери на стрехата : височина 7 мм и диам. ( външен съотнесен към вътрешен на главата ) : 46 / 32 , 49 / 32 , 51 / 32 и 54 / 32 , отговаряща за Ø 28 и 32 мм бедрена глава.  Към капсулата може да се добави антилуксационна стреха, изработена допълнително. Стрехата се прикрепя посредством три (3) кортикални винта, с размери Ф 2 мм и L 13,5 мм и придава по-голяма първична стабилност. Размери на анти-луксационната стреха 1/2 дъга с външен радиус спрямо вътрешен радиус 44 / 26, 44 / 32, 47 / 26, 47 / 32, 49 / 26, 49 / 32, 52 / 32, 54 / 32, 58 / 32, съответстващо на диаметър на капсули в мм : 46мм., 49мм., 51мм., 54мм., 56мм., 60мм.
2.5.Специална хемисфера с метална нишка, по полюса на капсулата, от неръждаема стомана ISO 5832-1 , с цел улесняване позиционирането й, набраздени периферни канали за улесняване интеграцията на цимента
2.6. минималната дебелина на капсулата е 6 мм за осигуряване на качеството, гарантиращо минимално износване
2.7. Материал : UHMWPE ISO 5834-2  
</t>
    </r>
    <r>
      <rPr>
        <b/>
        <sz val="10"/>
        <rFont val="Times New Roman"/>
        <family val="1"/>
        <charset val="204"/>
      </rPr>
      <t xml:space="preserve">3. Бедрена компонента – бедрено стебло
</t>
    </r>
    <r>
      <rPr>
        <sz val="10"/>
        <rFont val="Times New Roman"/>
        <family val="1"/>
        <charset val="204"/>
      </rPr>
      <t>3.1. Изцяло полирано стебло от стоманена сплав
3.2. Без яка, с типичната Мюлерова форма и овален дистален край
3.3. Основата на шийката на стеблото да е конусовидно стеснена с оглед избягване на инпийджмънт
3.4. Издължена полирана шийка ( удължен офсет на шийката )
3.5. Морзов конус на шийката – 12/14
3.6. Размери на стеблата – 8 тип "Мюлер"  с размер   10,4  , 11 , 11,8 , 12,5 ,13,2 ,13,7 ,14 , 14,53 , 15,01 – проксимална ширина
3.7. Материал : Hidroxygent Stainless Steel</t>
    </r>
  </si>
  <si>
    <t xml:space="preserve">Хибридна протеза със стебло с удължен офсет на шийката с цялостно двойно покритие (вакуумен титаниев плазма-спрей ,покрит с хидроксиапатитна мантия ) с лепена капсула и глава Ø 28  с възможност за безпроблемно преминаване при нужда по време на операция към биполарна глава  </t>
  </si>
  <si>
    <r>
      <rPr>
        <b/>
        <sz val="10"/>
        <color theme="1"/>
        <rFont val="Times New Roman"/>
        <family val="1"/>
        <charset val="204"/>
      </rPr>
      <t xml:space="preserve">1.  Метална глава </t>
    </r>
    <r>
      <rPr>
        <sz val="10"/>
        <color theme="1"/>
        <rFont val="Times New Roman"/>
        <family val="1"/>
        <charset val="204"/>
      </rPr>
      <t xml:space="preserve">
1.1.  С конус за стебло 12/14
1.2.Външен диаметър Ф28 
1.3. Размери малък : -3,5 среден : 0 и издължен +3,5 и двойно издължен : +7мм.
1.4.Произведени от стоманена сплав ISO 5832-1.  
</t>
    </r>
    <r>
      <rPr>
        <b/>
        <sz val="10"/>
        <color theme="1"/>
        <rFont val="Times New Roman"/>
        <family val="1"/>
        <charset val="204"/>
      </rPr>
      <t>2. Ацетабуларна компонента</t>
    </r>
    <r>
      <rPr>
        <sz val="10"/>
        <color theme="1"/>
        <rFont val="Times New Roman"/>
        <family val="1"/>
        <charset val="204"/>
      </rPr>
      <t xml:space="preserve">
2.1.    Полиетиленова kапсула с размери на вътрешния диаметър 28 мм
2.2.  Размери от 44 мм до 60 мм ( през 2 мм ) 
2.3. 10 градусова антилуксационна стреха. Към капсулата може да се добави антилуксационна стреха, изработена допълнително. Стрехата се прикрепя посредством три (3) кортикални винта, с размери Ф 2 мм и L 13,5 мм и придава по-голяма първична стабилност. 
2.4. Отговаряща за Ø 28 и 32 мм бедрена глава. Размери на стрехата : височина 7 мм и диам. ( външен съотнесен към вътрешен на главата ) : 46 / 32 , 49 / 32 , 51 / 32 и 54 / 32
2.5. В екваториалната област да има вграден рентгено-позитивен пръстен-маркер от стоманена сплав,  произведена по спецификациите на ISO 5832-1
2.6. Четири меридиални канала, които да разделят полусферата на четири равни площи
2.7. Един полярен канал за по-добро захващане на цимента към капсулата
2.8. Материал : UHMWPE ISO 5834-2
</t>
    </r>
    <r>
      <rPr>
        <b/>
        <sz val="10"/>
        <color theme="1"/>
        <rFont val="Times New Roman"/>
        <family val="1"/>
        <charset val="204"/>
      </rPr>
      <t>3.  Ацетабуларна компонента . Биполарна глава, която да се състои от:</t>
    </r>
    <r>
      <rPr>
        <sz val="10"/>
        <color theme="1"/>
        <rFont val="Times New Roman"/>
        <family val="1"/>
        <charset val="204"/>
      </rPr>
      <t xml:space="preserve">
3.1. Външна метална капсула с външни размери от 42 мм до 58 мм ( през 2 мм ). 
3.2. Материал : стоманена сплав, произведена според изискванията на ISO 5832-1 за металната капсула
3.3. Вътрешната полиетиленова вложка с вътрешен диаметър за глава  Ø  28  
3.4. Фабрично импактирана в металната капсула
3.5. Материал : UHWMPE според ISO 5834-2
3.6. Заключващ полиетиленов пръстен
3.7.Биполарната капсула да се предлага стерилизирана от гама радиационни лъчи и да  е за еднократна употреба.                           
</t>
    </r>
    <r>
      <rPr>
        <b/>
        <sz val="10"/>
        <color theme="1"/>
        <rFont val="Times New Roman"/>
        <family val="1"/>
        <charset val="204"/>
      </rPr>
      <t>4. Бедрена компонента – бедрено стебло</t>
    </r>
    <r>
      <rPr>
        <sz val="10"/>
        <color theme="1"/>
        <rFont val="Times New Roman"/>
        <family val="1"/>
        <charset val="204"/>
      </rPr>
      <t xml:space="preserve">
4.1. с цялостно двойно покритие (вакуумен титаниева плазма-спрей ,покрит с хидроксиапатитна мантия )за безциментна фиксация
4.2. Без яка, с типичната Мюлерова форма и овален дистален край
4.3. Основата на шийката на стеблото да е конусовидно стеснена с оглед избягване на инпийджмънт
4.4. Издължена полирана шийка ( удължен офсет на шийката )
4.5. Морзов конус на шийката – 12/14
4.6. Размери на стеблата –   оребрени стебла с размери  120  / 7,5 , 130 / 8 , 140 / 9 ,145 / 9,5 , 150  / 10 , 155 / 10 , 160 / 10,1 , 165 /10,1   – дължина на стеблото спрямо дистален диаметър
4.7. Материал : Ti6Al4V
</t>
    </r>
  </si>
  <si>
    <t xml:space="preserve">Хибридна протеза включваща циментно полирано  стебло тип  "Мюлер"  с удължен офсет на шийката с възможности за съчетаване с метална глава Ф 28 и ацетабуларна компонента с механичен пресфит фиксация ,с цялостно двойно покритие (вакуумен титаниева плазма-спрей ,покрит с хидроксиапатитна мантия ).  </t>
  </si>
  <si>
    <r>
      <rPr>
        <b/>
        <sz val="10"/>
        <color theme="1"/>
        <rFont val="Times New Roman"/>
        <family val="1"/>
        <charset val="204"/>
      </rPr>
      <t xml:space="preserve">1. Метална глава </t>
    </r>
    <r>
      <rPr>
        <sz val="10"/>
        <color theme="1"/>
        <rFont val="Times New Roman"/>
        <family val="1"/>
        <charset val="204"/>
      </rPr>
      <t xml:space="preserve">
1.1  С конус за стебло 12/14;  
1.2 Външен диаметър Ф28 
1.3. Размери малък : -3,5 среден : 0 и издължен +3,5 и двойно издължен : +7мм.
1.4. Произведени от стоманена сплав ISO 5832-1.  
</t>
    </r>
    <r>
      <rPr>
        <b/>
        <sz val="10"/>
        <color theme="1"/>
        <rFont val="Times New Roman"/>
        <family val="1"/>
        <charset val="204"/>
      </rPr>
      <t xml:space="preserve">2. Ацетабуларна компонента     </t>
    </r>
    <r>
      <rPr>
        <sz val="10"/>
        <color theme="1"/>
        <rFont val="Times New Roman"/>
        <family val="1"/>
        <charset val="204"/>
      </rPr>
      <t xml:space="preserve">                                                                                                                                                                                                       
2.1.  Прес-фит ацетабуларна титаниева капсула                                                                                                                                                                
2.2.  Цялостно двойно покритие (вакуумен титаниева плазма-спрей ,покрит с хидроксиапатитна мантия )                                                               
2.3.  Външен диаметър от 46 мм до 64 мм ( през 2 мм )                     
2.4.  Наличие на 4 шипа по периферията на капсулата за по добра фиксация                    
2.5.  6 отвора за винтово механично закрепване с  5.5 мм титаниеви спонгиозни винтове                                                                            
2.6. 3 радиерно разположени процепа в долния полюс за осигуряване на пружинно съпротивление и по-надеждна фиксация.
2.7. Материал : Ti6Al4V        
</t>
    </r>
    <r>
      <rPr>
        <b/>
        <sz val="10"/>
        <color theme="1"/>
        <rFont val="Times New Roman"/>
        <family val="1"/>
        <charset val="204"/>
      </rPr>
      <t>3.  Полиетиленова вложка / инлей / за „прес-фит” ацет. kапсула</t>
    </r>
    <r>
      <rPr>
        <sz val="10"/>
        <color theme="1"/>
        <rFont val="Times New Roman"/>
        <family val="1"/>
        <charset val="204"/>
      </rPr>
      <t xml:space="preserve">
3.1.  Размери от 46 мм до 64 мм ( през 2 мм )
3.2.  10 градусова антилуксационна стреха
3.3. Отговаряща за Ø 28 мм бедрена глава
3.4. Позволява прес-фит закрепване към металната капсула
3.5. Материал : UHMWPE        
</t>
    </r>
    <r>
      <rPr>
        <b/>
        <sz val="10"/>
        <color theme="1"/>
        <rFont val="Times New Roman"/>
        <family val="1"/>
        <charset val="204"/>
      </rPr>
      <t xml:space="preserve">4. Бедрена компонента – бедрено стебло
</t>
    </r>
    <r>
      <rPr>
        <sz val="10"/>
        <color theme="1"/>
        <rFont val="Times New Roman"/>
        <family val="1"/>
        <charset val="204"/>
      </rPr>
      <t xml:space="preserve">4.1. Изцяло полирано стебло от стоманена сплав
4.2. Без яка, с типичната Мюлерова форма и овален дистален край
4.3. Основата на шийката на стеблото да е конусовидно стеснена с оглед избягване на инпийджмънт
4.4. Издължена полирана шийка ( удължен офсет на шийката )
4.5. Морзов конус на шийката – 12/14
4.6. Размери на стеблата – 8 тип "Мюлер"  с размер   10,4  , 11 , 11,8 , 12,5 ,13,2 ,13,7 ,14 , 14,53 , 15,01 – проксимална ширина
4.7. Материал : Hidroxygent Stainless Steel
</t>
    </r>
    <r>
      <rPr>
        <b/>
        <sz val="10"/>
        <color theme="1"/>
        <rFont val="Times New Roman"/>
        <family val="1"/>
        <charset val="204"/>
      </rPr>
      <t>5. Спонгиозни винтове</t>
    </r>
    <r>
      <rPr>
        <sz val="10"/>
        <color theme="1"/>
        <rFont val="Times New Roman"/>
        <family val="1"/>
        <charset val="204"/>
      </rPr>
      <t xml:space="preserve">
5.1 Диаметър 5,5мм.
5.2. Дължини 20,25,30,35,40,45,50,55,60мм.
5.3.Цялостна резба
5.4. Материал : Ti6Al4V</t>
    </r>
  </si>
  <si>
    <t>Хибридна протеза включваща  циментно полирано  стебло тип "Мюлер"с удължен офсет на шийката, с възможности за съчетаване с метална глава ф 28 и безциментна двойно подвижна ацетабуларна капсула с цялостно двойно покритие (вакуумен титаниева плазма-спрей ,покрит с хидроксиапатитна мантия )</t>
  </si>
  <si>
    <r>
      <rPr>
        <b/>
        <sz val="10"/>
        <color theme="1"/>
        <rFont val="Times New Roman"/>
        <family val="1"/>
        <charset val="204"/>
      </rPr>
      <t xml:space="preserve">1. Метална глава </t>
    </r>
    <r>
      <rPr>
        <sz val="10"/>
        <color theme="1"/>
        <rFont val="Times New Roman"/>
        <family val="1"/>
        <charset val="204"/>
      </rPr>
      <t xml:space="preserve">
1.1  С конус за стебло 12/14;  
1.2 Външен диаметър Ф28 
1.3. Размери малък : -3,5 среден : 0 и издължен +3,5 и двойно издължен : +7мм.
1.4. Произведени от стоманена сплав ISO 5832-1.  
</t>
    </r>
    <r>
      <rPr>
        <b/>
        <sz val="10"/>
        <color theme="1"/>
        <rFont val="Times New Roman"/>
        <family val="1"/>
        <charset val="204"/>
      </rPr>
      <t>2. Ацетабуларна компонента с двойна подвижност -шел</t>
    </r>
    <r>
      <rPr>
        <sz val="10"/>
        <color theme="1"/>
        <rFont val="Times New Roman"/>
        <family val="1"/>
        <charset val="204"/>
      </rPr>
      <t xml:space="preserve">
2.1. С външен диаметър от 46 мм до 64 мм ( през 2 мм ) . 
2.2. С 4 шипа по периферията на капсулата и други 4 шипа в основата
2.3. В екваториалната област на медиалния край са от отнети 5мм. спрямо хеми сфера 
2.4. В екваториалната област в латералния край е обособена стреха  + 5мм. спрямо хеми сфера
2.5. В екваториалната област в латералния край има отбелязани два маркера (релефно) ,
Осигуряващи точното позициониране на импланта.
2.6. Вътрешната повърхност е огледално полирана 
2.7. Материал : Ti6Al4V
</t>
    </r>
    <r>
      <rPr>
        <b/>
        <sz val="10"/>
        <color theme="1"/>
        <rFont val="Times New Roman"/>
        <family val="1"/>
        <charset val="204"/>
      </rPr>
      <t>3. Ацетабуларна компонента с двойна подвижност – инлей</t>
    </r>
    <r>
      <rPr>
        <sz val="10"/>
        <color theme="1"/>
        <rFont val="Times New Roman"/>
        <family val="1"/>
        <charset val="204"/>
      </rPr>
      <t xml:space="preserve">
3.1. Форма  ¾  хеми сфера 
3.2. Размер на вътрешната кухина, съответсващ на глави с диаметър Ф 28мм.
3.3. С външен диаметър от 46 мм до 64 мм ( през 2 мм ) . 
3.4. Наличие на отвор с размер 0,5мм. в проксималния полюс за освобождаване на налягането при импактиране на главата.
3.5. Материал :  UHWMPE според ISO 5834-2   
</t>
    </r>
    <r>
      <rPr>
        <b/>
        <sz val="10"/>
        <color theme="1"/>
        <rFont val="Times New Roman"/>
        <family val="1"/>
        <charset val="204"/>
      </rPr>
      <t>4. Бедрена компонента – бедрено стебло</t>
    </r>
    <r>
      <rPr>
        <sz val="10"/>
        <color theme="1"/>
        <rFont val="Times New Roman"/>
        <family val="1"/>
        <charset val="204"/>
      </rPr>
      <t xml:space="preserve">
4.1. Изцяло полирано стебло от стоманена сплав
4.2. Без яка, с типичната Мюлерова форма и овален дистален край
4.3. Основата на шийката на стеблото да е конусовидно стеснена с оглед избягване на инпийджмънт
4.4. Издължена полирана шийка ( удължен офсет на шийката )
4.5. Морзов конус на шийката – 12/14
4.6. Размери на стеблата – 8 тип "Мюлер"  с размер   10,4  , 11 , 11,8 , 12,5 ,13,2 ,13,7 ,14 , 14,53 , 15,01 – проксимална ширина
4.7. Материал : Hidroxygent Stainless Steel</t>
    </r>
  </si>
  <si>
    <r>
      <t>Безциментна протеза със стебло с оребрен дизайн с удължен  офсет на шийката и прес-фит капсула ,</t>
    </r>
    <r>
      <rPr>
        <sz val="10"/>
        <color rgb="FF00B0F0"/>
        <rFont val="Times New Roman"/>
        <family val="1"/>
        <charset val="204"/>
      </rPr>
      <t xml:space="preserve"> </t>
    </r>
    <r>
      <rPr>
        <sz val="10"/>
        <color theme="1"/>
        <rFont val="Times New Roman"/>
        <family val="1"/>
        <charset val="204"/>
      </rPr>
      <t xml:space="preserve">с цялостно двойно покритие (вакуумен титаниева плазма-спрей ,покрит с хидроксиапатитна мантия ) .  </t>
    </r>
  </si>
  <si>
    <r>
      <rPr>
        <b/>
        <sz val="10"/>
        <color theme="1"/>
        <rFont val="Times New Roman"/>
        <family val="1"/>
        <charset val="204"/>
      </rPr>
      <t xml:space="preserve">1. Метална глава 
</t>
    </r>
    <r>
      <rPr>
        <sz val="10"/>
        <color theme="1"/>
        <rFont val="Times New Roman"/>
        <family val="1"/>
        <charset val="204"/>
      </rPr>
      <t xml:space="preserve">1.1  С конус за стебло 12/14;  
1.2 Външен диаметър Ф28 
1.3. Размери малък : -3,5 среден : 0 и издължен +3,5 и двойно издължен : +7мм.
1.4. Произведени от стоманена сплав ISO 5832-1.     </t>
    </r>
    <r>
      <rPr>
        <b/>
        <sz val="10"/>
        <color theme="1"/>
        <rFont val="Times New Roman"/>
        <family val="1"/>
        <charset val="204"/>
      </rPr>
      <t xml:space="preserve">                                                                                                                                                                
2. Ацетабуларна компонента    </t>
    </r>
    <r>
      <rPr>
        <sz val="10"/>
        <color theme="1"/>
        <rFont val="Times New Roman"/>
        <family val="1"/>
        <charset val="204"/>
      </rPr>
      <t xml:space="preserve">                                                                                                                                                                                                        
2.1.  Прес-фит ацетабуларна титаниева капсула                                                                                                                                                                
2.2.  Цялостно двойно покритие (вакуумен титаниева плазма-спрей ,покрит с хидроксиапатитна мантия )                                                               
2.3.  Външен диаметър от 46 мм до 64 мм ( през 2 мм )                     
2.4.  Наличие на 4 шипа по периферията на капсулата за по добра фиксация                    
2.5.  6 отвора за винтово механично закрепване с  5.5 мм титаниеви спонгиозни винтове                                                                            
2.6. 3 радиерно разположени процепа в долния полюс за осигуряване на пружинно съпротивление и по-надеждна фиксация.
2.7. Материал : Ti6Al4V        
</t>
    </r>
    <r>
      <rPr>
        <b/>
        <sz val="10"/>
        <color theme="1"/>
        <rFont val="Times New Roman"/>
        <family val="1"/>
        <charset val="204"/>
      </rPr>
      <t>3.  Полиетиленова вложка / инлей / за „прес-фит” ацет. kапсула</t>
    </r>
    <r>
      <rPr>
        <sz val="10"/>
        <color theme="1"/>
        <rFont val="Times New Roman"/>
        <family val="1"/>
        <charset val="204"/>
      </rPr>
      <t xml:space="preserve">
3.1.  Размери от 46 мм до 64 мм ( през 2 мм )
3.2.  10 градусова антилуксационна стреха
3.3. Отговаряща за Ø 28 мм бедрена глава
3.4. Позволява прес-фит закрепване към металната капсула
3.5. Материал : UHMWPE                                                                                                                                                                                                    
</t>
    </r>
    <r>
      <rPr>
        <b/>
        <sz val="10"/>
        <color theme="1"/>
        <rFont val="Times New Roman"/>
        <family val="1"/>
        <charset val="204"/>
      </rPr>
      <t>4. Бедрена компонента – бедрено стебло</t>
    </r>
    <r>
      <rPr>
        <sz val="10"/>
        <color theme="1"/>
        <rFont val="Times New Roman"/>
        <family val="1"/>
        <charset val="204"/>
      </rPr>
      <t xml:space="preserve">
4.1. с цялостно двойно покритие (вакуумен титаниева плазма-спрей ,покрит с хидроксиапатитна мантия )за безциментна фиксация
4.2. Без яка, с типичната Мюлерова форма и овален дистален край
4.3. Основата на шийката на стеблото да е конусовидно стеснена с оглед избягване на инпийджмънт
4.4. Издължена полирана шийка ( удължен офсет на шийката )
4.5. Морзов конус на шийката – 12/14
4.6. Размери на стеблата –   8 размера  оребрени стебла с размери:  120  / 7,5 , 130 / 8 , 140 / 9 ,145 / 9,5 , 150  / 10 , 155 / 10 , 160 / 10,1 , 165 /10,1  ,  – дължина на стеблото спрямо дистален диаметър
4.7. Материал : Ti6Al4V
</t>
    </r>
    <r>
      <rPr>
        <b/>
        <sz val="10"/>
        <color theme="1"/>
        <rFont val="Times New Roman"/>
        <family val="1"/>
        <charset val="204"/>
      </rPr>
      <t>5. Спонгиозни винтове</t>
    </r>
    <r>
      <rPr>
        <sz val="10"/>
        <color theme="1"/>
        <rFont val="Times New Roman"/>
        <family val="1"/>
        <charset val="204"/>
      </rPr>
      <t xml:space="preserve">
5.1 Диаметър 5,5мм.
5.2. Дължини 20,25,30,35,40,45,50,55,60мм.
5.3.Цялостна резба
5.4. Материал : Ti6Al4V
</t>
    </r>
  </si>
  <si>
    <t xml:space="preserve">Безциментна протеза с оребрено стебло  с удължен  офсет на шийката, включваща безциментна с увеличена подвижност ацетабуларна капсула,  с цялостно двойно покритие (вакуумен титаниева плазма-спрей ,покрит с хидроксиапатитна мантия ) . </t>
  </si>
  <si>
    <r>
      <rPr>
        <b/>
        <sz val="10"/>
        <rFont val="Times New Roman"/>
        <family val="1"/>
        <charset val="204"/>
      </rPr>
      <t xml:space="preserve">1.  Метална глава </t>
    </r>
    <r>
      <rPr>
        <sz val="10"/>
        <rFont val="Times New Roman"/>
        <family val="1"/>
        <charset val="204"/>
      </rPr>
      <t xml:space="preserve">
1.1. С конус за стебло 12/14
1.2.Външен диаметър Ф28 
1.3. Размери малък : -3,5 среден : 0 и издължен +3,5 и двойно издължен : +7мм.
1.4.Произведени от стоманена сплав ISO 5832-1.  
</t>
    </r>
    <r>
      <rPr>
        <b/>
        <sz val="10"/>
        <rFont val="Times New Roman"/>
        <family val="1"/>
        <charset val="204"/>
      </rPr>
      <t>2. Ацетабуларна компонента с двойна подвижност -шел</t>
    </r>
    <r>
      <rPr>
        <sz val="10"/>
        <rFont val="Times New Roman"/>
        <family val="1"/>
        <charset val="204"/>
      </rPr>
      <t xml:space="preserve">
2.1. С външен диаметър от 46 мм до 64 мм ( през 2 мм ) . 
2.2. С 4 шипа по периферията на капсулата и други 4 шипа в основата
2.3. В екваториалната област на медиалния край са от отнети 5мм. спрямо хеми сфера 
2.4. В екваториалната област в латералния край е обособена стреха  + 5мм. спрямо хеми сфера
2.5. В екваториалната област в латералния край има отбелязани два маркера (релефно) ,
Осигуряващи точното позициониране на импланта.
2.6. Вътрешната повърхност е огледално полирана 
2.7. Материал : Ti6Al4V
</t>
    </r>
    <r>
      <rPr>
        <b/>
        <sz val="10"/>
        <rFont val="Times New Roman"/>
        <family val="1"/>
        <charset val="204"/>
      </rPr>
      <t>3. Ацетабуларна компонента с двойна подвижност – инлей</t>
    </r>
    <r>
      <rPr>
        <sz val="10"/>
        <rFont val="Times New Roman"/>
        <family val="1"/>
        <charset val="204"/>
      </rPr>
      <t xml:space="preserve">
3.1. Форма  ¾  хеми сфера 
3.2. Размер на вътрешната кухина, съответсващ на глави с диаметър Ф 28мм.
3.3. С външен диаметър от 46 мм до 64 мм ( през 2 мм ) . 
3.4. Наличие на отвор с размер 0,5мм. в проксималния полюс за освобождаване на налягането при импактиране на главата.
3.5. Материал :  UHWMPE според ISO 5834-2                                                                                                                                                                                                                      
4.</t>
    </r>
    <r>
      <rPr>
        <b/>
        <sz val="10"/>
        <rFont val="Times New Roman"/>
        <family val="1"/>
        <charset val="204"/>
      </rPr>
      <t xml:space="preserve"> Бедрена компонента – бедрено стебло</t>
    </r>
    <r>
      <rPr>
        <sz val="10"/>
        <rFont val="Times New Roman"/>
        <family val="1"/>
        <charset val="204"/>
      </rPr>
      <t xml:space="preserve">
4.1. бедрено стебло с цялостно двойно покритие (вакуумен титаниева плазма-спрей ,покрит с хидроксиапатитна мантия )за безциментна фиксация
4.2. Без яка, с типичната Мюлерова форма и овален дистален край
4.3. Основата на шийката на стеблото да е конусовидно стеснена с оглед избягване на инпийджмънт
4.4. Издължена полирана шийка ( удължен офсет на шийката )
4.5. Морзов конус на шийката – 12/14
4.6.Размери на стеблата -  оребрени стебла с размери  120  / 7,5 , 130 / 8 , 140 / 9 ,145 / 9,5 , 150  / 10 , 155 / 10 , 160 / 10,1 , 165 /10,1  – дължина на стеблото спрямо дистален диаметър
4.7. Материал : Ti6Al4V
</t>
    </r>
  </si>
  <si>
    <t>Система за ревизионно ендопротезиране на тазобедрена става с ревизионно стебло   (удължен офсет на шийката) с яка и гладка повърхност за циментна фиксация с лепена капсула и глава Ø 28  с възможност за безпроблемно преминаване при нужда по време на операция към биполарна глава</t>
  </si>
  <si>
    <r>
      <rPr>
        <b/>
        <sz val="10"/>
        <color theme="1"/>
        <rFont val="Times New Roman"/>
        <family val="1"/>
        <charset val="204"/>
      </rPr>
      <t xml:space="preserve">1.  Метална глава  
</t>
    </r>
    <r>
      <rPr>
        <sz val="10"/>
        <color theme="1"/>
        <rFont val="Times New Roman"/>
        <family val="1"/>
        <charset val="204"/>
      </rPr>
      <t xml:space="preserve">1.1. С конус за стебло 12/14
1.2.Външен диаметър Ф28 
1.3. Размери малък : -3,5 среден : 0 и издължен +3,5 и двойно издължен : +7мм.
1.4.Произведени от стоманена сплав ISO 5832-1.                                                                                                                                    </t>
    </r>
    <r>
      <rPr>
        <b/>
        <sz val="10"/>
        <color theme="1"/>
        <rFont val="Times New Roman"/>
        <family val="1"/>
        <charset val="204"/>
      </rPr>
      <t xml:space="preserve">           2. Ацетабуларна компонента . Биполарна глава, която да се състои от:</t>
    </r>
    <r>
      <rPr>
        <sz val="10"/>
        <color theme="1"/>
        <rFont val="Times New Roman"/>
        <family val="1"/>
        <charset val="204"/>
      </rPr>
      <t xml:space="preserve">
2.1. Външна метална капсула с външни размери от 42 мм до 58 мм ( през 2 мм ). 
2.2. Материал : стоманена сплав, произведена според изискванията на ISO 5832-1 за металната капсула
2.3. Вътрешната полиетиленова вложка с вътрешен диаметър за глава  Ø  28  
2.4. Фабрично импактирана в металната капсула
2.5. Материал : UHWMPE според ISO 5834-2
2.6. Заключващ полиетиленов пръстен
2.7.Биполарната капсула да се предлага стерилизирана от гама радиационни лъчи и да  е за еднократна употреба.                           
</t>
    </r>
    <r>
      <rPr>
        <b/>
        <sz val="10"/>
        <color theme="1"/>
        <rFont val="Times New Roman"/>
        <family val="1"/>
        <charset val="204"/>
      </rPr>
      <t xml:space="preserve">3.   Ацетабуларна компонента </t>
    </r>
    <r>
      <rPr>
        <sz val="10"/>
        <color theme="1"/>
        <rFont val="Times New Roman"/>
        <family val="1"/>
        <charset val="204"/>
      </rPr>
      <t xml:space="preserve">
3.1.    Полиетиленова kапсула с размери на вътрешния диаметър 28 мм. 10 градусова антилуксационна стреха. Към капсулата може да се добави антилуксационна стреха, изработена допълнително. Стрехата се прикрепя посредством три (3) кортикални винта, с размери Ф 2 мм и L 13,5 мм и придава по-голяма първична стабилност. 
3.2.  Размери от 44 мм до 60 мм ( през 2 мм ) 
3.3.  10 градусова антилуксационна стреха
3.4.  Отговаряща за Ø 28 и 32 мм бедрена глава. Размери на стрехата : височина 7 мм и диам. ( външен съотнесен към вътрешен на главата ) : 46 / 32 , 49 / 32 , 51 / 32 и 54 / 32
3.5. В екваториалната област да има вграден рентгено-позитивен пръстен-маркер от стоманена сплав,  произведена по спецификациите на ISO 5832-1
3.6. Четири меридиални канала, които да разделят полусферата на четири равни площи
3.7. Един полярен канал за по-добро захващане на цимента към капсулата
3.8. Материал : UHMWPE ISO 5834-2
</t>
    </r>
    <r>
      <rPr>
        <b/>
        <sz val="10"/>
        <color theme="1"/>
        <rFont val="Times New Roman"/>
        <family val="1"/>
        <charset val="204"/>
      </rPr>
      <t xml:space="preserve">4. Ревизионно бедрено стебло за циментна фиксация с яка, моно блок и (възможност за замяна на същото стебло с еднакъв дизайн, но с безциментна фиксация - T6Al4V сплав,плазма титаниев спрей и хидроксиапатитни кристали за финалното покритие )   </t>
    </r>
    <r>
      <rPr>
        <sz val="10"/>
        <color theme="1"/>
        <rFont val="Times New Roman"/>
        <family val="1"/>
        <charset val="204"/>
      </rPr>
      <t xml:space="preserve">                 
4.1 Моно блок и яка
4.2 Ъгъл на шийка 135°  
4.3 Диаметър на диафизарната компонента съотнесен към дължина на стеблото  S1 / 12 / 39 / 200 , S2 / 12 / 47 /250
4.4 Дължина на шийката спрямо стеблото S1 / 12 / 39 / 200 , S2 / 12 / 47 /250
4.5. С конус на шийка 12/14
4.6. Материал : T6Al4V
</t>
    </r>
  </si>
  <si>
    <r>
      <t>Система за ревизионно ендопротезиране на тазобедрена става с ревизионно стебло   ( удължен офсет на шийката ) с яка и гладка повърхност за циментна фиксация и прес-фит капсула ,</t>
    </r>
    <r>
      <rPr>
        <sz val="10"/>
        <color rgb="FF00B0F0"/>
        <rFont val="Times New Roman"/>
        <family val="1"/>
        <charset val="204"/>
      </rPr>
      <t xml:space="preserve"> </t>
    </r>
    <r>
      <rPr>
        <sz val="10"/>
        <color theme="1"/>
        <rFont val="Times New Roman"/>
        <family val="1"/>
        <charset val="204"/>
      </rPr>
      <t>с цялостно двойно покритие (вакуумен титаниева плазма-спрей ,покрит с хидроксиапатитна мантия )</t>
    </r>
  </si>
  <si>
    <r>
      <rPr>
        <b/>
        <sz val="10"/>
        <color theme="1"/>
        <rFont val="Times New Roman"/>
        <family val="1"/>
        <charset val="204"/>
      </rPr>
      <t xml:space="preserve">1. Метална глава </t>
    </r>
    <r>
      <rPr>
        <sz val="10"/>
        <color theme="1"/>
        <rFont val="Times New Roman"/>
        <family val="1"/>
        <charset val="204"/>
      </rPr>
      <t xml:space="preserve">
1.1 С конус за стебло 12/14 
1.2.Външен диаметър Ф28 
1.3. Размери малък : -3,5 среден : 0 и издължен +3,5 и двойно издължен : +7мм.
1.4. Произведени от стоманена сплав ISO 5832-1.  
</t>
    </r>
    <r>
      <rPr>
        <b/>
        <sz val="10"/>
        <color theme="1"/>
        <rFont val="Times New Roman"/>
        <family val="1"/>
        <charset val="204"/>
      </rPr>
      <t>2.  Ацетабуларна компонента</t>
    </r>
    <r>
      <rPr>
        <sz val="10"/>
        <color theme="1"/>
        <rFont val="Times New Roman"/>
        <family val="1"/>
        <charset val="204"/>
      </rPr>
      <t xml:space="preserve">
2.1.  Прес-фит ацетабуларна титаниева капсула
2.2.  Цялостно двойно покритие (вакуумен титаниева плазма-спрей ,покрит с хидроксиапатитна мантия )
2.3.  Външен диаметър от 46 мм до 64 мм ( през 2 мм )
2.4.  Наличие на 4 шипа по периферията на капсулата за по добра фиксация
2.5.  6 отвора за винтово механично закрепване с  5.5 мм титаниеви спонгиозни винтове
2.6. 3 радиерно разположени процепа в долния полюс за осигуряване на пружинно съпротивление и по-надеждна фиксация.
2.7. Материал : Ti6Al4V
</t>
    </r>
    <r>
      <rPr>
        <b/>
        <sz val="10"/>
        <color theme="1"/>
        <rFont val="Times New Roman"/>
        <family val="1"/>
        <charset val="204"/>
      </rPr>
      <t>3.  Полиетиленова вложка / инлей / за „прес-фит” ацет. kапсула</t>
    </r>
    <r>
      <rPr>
        <sz val="10"/>
        <color theme="1"/>
        <rFont val="Times New Roman"/>
        <family val="1"/>
        <charset val="204"/>
      </rPr>
      <t xml:space="preserve">
3.1.  Размери от 46 мм до 64 мм ( през 2 мм )
3.2.  10 градусова антилуксационна стреха
3.3. Отговаряща за Ø 28 мм бедрена глава
3.4. Позволява прес-фит закрепване към металната капсула
3.5. Материал : UHMWPE
</t>
    </r>
    <r>
      <rPr>
        <b/>
        <sz val="10"/>
        <color theme="1"/>
        <rFont val="Times New Roman"/>
        <family val="1"/>
        <charset val="204"/>
      </rPr>
      <t>4. Спонгиозни винтове</t>
    </r>
    <r>
      <rPr>
        <sz val="10"/>
        <color theme="1"/>
        <rFont val="Times New Roman"/>
        <family val="1"/>
        <charset val="204"/>
      </rPr>
      <t xml:space="preserve">
4.1 Диаметър 5,5мм.
4.2. Дължини 20,25,30,35,40,45,50,55,60мм.
4.3.Цялостна резба
4.4. Материал : Ti6Al4V
</t>
    </r>
    <r>
      <rPr>
        <b/>
        <sz val="10"/>
        <color theme="1"/>
        <rFont val="Times New Roman"/>
        <family val="1"/>
        <charset val="204"/>
      </rPr>
      <t xml:space="preserve">5. Ревизионно бедрено стебло за циментна фиксация с яка, моно блок и (възможност за замяна на същото стебло с еднакъв дизайн, но с безциментна фиксация - T6Al4V сплав,плазма титаниев спрей и хидроксиапатитни кристали за финалното покритие )           </t>
    </r>
    <r>
      <rPr>
        <sz val="10"/>
        <color theme="1"/>
        <rFont val="Times New Roman"/>
        <family val="1"/>
        <charset val="204"/>
      </rPr>
      <t xml:space="preserve">                                                
5.1 Моно блок и яка
5.2 Ъгъл на шийка 135°  
5.3 Съотношение в мм на дължината спрямо дисталният диаметър 199 / 12,1  , 249 / 11,9  плюс / минус  0,1мм.
5.4 Дължина от всеки изброен диаметър S1 / 200 / 39 , S2 / 250 /41
5.5. С конус на шийка 12/14
5.6. Материал : T6Al4V
</t>
    </r>
  </si>
  <si>
    <t>Система за ревизионно ендопротезиране  с ревизионно  стебло  (удължен офсет на шийката ) с яка и гладка повърхност за циментна фиксация и включваща безциментна двойно подвижна ацетабуларна капсула. (вакуумен титаниева плазма-спрей ,покрит с хидроксиапатитна мантия )</t>
  </si>
  <si>
    <r>
      <t xml:space="preserve">
</t>
    </r>
    <r>
      <rPr>
        <b/>
        <sz val="10"/>
        <color theme="1"/>
        <rFont val="Times New Roman"/>
        <family val="1"/>
        <charset val="204"/>
      </rPr>
      <t>1. Метална глава</t>
    </r>
    <r>
      <rPr>
        <sz val="10"/>
        <color theme="1"/>
        <rFont val="Times New Roman"/>
        <family val="1"/>
        <charset val="204"/>
      </rPr>
      <t xml:space="preserve"> 
1.1.  С конус за стебло 12/14  
1.2.Външен диаметър Ф28 
1.3. Размери малък : -3,5 среден : 0 и издължен +3,5 и двойно издължен : +7мм.
1.4.Произведени от стоманена сплав ISO 5832-1.  
</t>
    </r>
    <r>
      <rPr>
        <b/>
        <sz val="10"/>
        <color theme="1"/>
        <rFont val="Times New Roman"/>
        <family val="1"/>
        <charset val="204"/>
      </rPr>
      <t>2. Ацетабуларна компонента с двойна подвижност - Шел</t>
    </r>
    <r>
      <rPr>
        <sz val="10"/>
        <color theme="1"/>
        <rFont val="Times New Roman"/>
        <family val="1"/>
        <charset val="204"/>
      </rPr>
      <t xml:space="preserve">
2.1. С външен диаметър от 46 мм до 64 мм ( през 2 мм ) . 
2.2. С 4 шипа по периферията на капсулата и други 4 шипа в основата
2.3. В екваториалната област на медиалния край са от отнети 5мм. спрямо хеми сфера 
2.4. В екваториалната област в латералния край е обособена стреха  + 5мм. спрямо хеми сфера
2.5. В екваториалната област в латералния край има отбелязани два маркера (релефно) ,
Осигуряващи точното позициониране на импланта.
2.6. Вътрешната повърхност е огледално полирана 
2.7. Материал : Ti6</t>
    </r>
    <r>
      <rPr>
        <b/>
        <sz val="10"/>
        <color theme="1"/>
        <rFont val="Times New Roman"/>
        <family val="1"/>
        <charset val="204"/>
      </rPr>
      <t>Al4V
3. Ацетабуларна компонента с двойна подвижност – Инлей</t>
    </r>
    <r>
      <rPr>
        <sz val="10"/>
        <color theme="1"/>
        <rFont val="Times New Roman"/>
        <family val="1"/>
        <charset val="204"/>
      </rPr>
      <t xml:space="preserve">
3.1. Форма  ¾  хеми сфера 
3.2. Размер на вътрешната кухина, съответсващ на глави с диаметър Ф 28мм.
3.3. С външен диаметър от 46 мм до 64 мм ( през 2 мм ) . 
3.4. Наличие на отвор с размер 0,5мм. в проксималния полюс за освобождаване на налягането при импактиране на главата.
3.5. Материал : : UHWMPE според ISO 5834-2
</t>
    </r>
    <r>
      <rPr>
        <b/>
        <sz val="10"/>
        <color theme="1"/>
        <rFont val="Times New Roman"/>
        <family val="1"/>
        <charset val="204"/>
      </rPr>
      <t xml:space="preserve">4. Ревизионно бедрено стебло за циментна фиксация с яка, моно блок и (възможност за замяна на същото стебло с еднакъв дизайн, но с безциментна фиксация - T6Al4V сплав,плазма титаниев спрей и хидроксиапатитни кристали за финалното покритие )  </t>
    </r>
    <r>
      <rPr>
        <sz val="10"/>
        <color theme="1"/>
        <rFont val="Times New Roman"/>
        <family val="1"/>
        <charset val="204"/>
      </rPr>
      <t xml:space="preserve">                                      
4.1 Моно блок и яка
4.2 Ъгъл на шийка 135°  
4.3  Съотношение в мм на дължината спрямо дисталният диаметър 199 / 12,1  , 249 / 11,9  плюс / минус  0,1мм.
4.4Дължина от всеки изброен диаметър S1 / 200 / 39 , S2 / 250 /41
4.5. С конус на шийка 12/14
4.6. Материал : T6Al4V</t>
    </r>
  </si>
  <si>
    <t xml:space="preserve">Система за ревизионно ендопротезиране на тазобедрена става с механично ревизионно стебло с яка и удължен офсет на шийката , с възможности за съчетаване с метална глава Ф 28 и ацетабуларна компонента с механичен пресфит фиксация ,с цялостно двойно покритие (вакуумен титаниева плазма-спрей ,покрит с хидроксиапатитна мантия ).  </t>
  </si>
  <si>
    <r>
      <rPr>
        <b/>
        <sz val="10"/>
        <color theme="1"/>
        <rFont val="Times New Roman"/>
        <family val="1"/>
        <charset val="204"/>
      </rPr>
      <t xml:space="preserve">1. Метална глава </t>
    </r>
    <r>
      <rPr>
        <sz val="10"/>
        <color theme="1"/>
        <rFont val="Times New Roman"/>
        <family val="1"/>
        <charset val="204"/>
      </rPr>
      <t xml:space="preserve">
1.1 С конус за стебло 12/14  
1.2 Външен диаметър Ф28 
1.3. Размери – 3,5 ,0 ,+ 3,5 , +7
1.4. Материал : CrCoMn-стомана, 
</t>
    </r>
    <r>
      <rPr>
        <b/>
        <sz val="10"/>
        <color theme="1"/>
        <rFont val="Times New Roman"/>
        <family val="1"/>
        <charset val="204"/>
      </rPr>
      <t>2.  Ацетабуларна компонента</t>
    </r>
    <r>
      <rPr>
        <sz val="10"/>
        <color theme="1"/>
        <rFont val="Times New Roman"/>
        <family val="1"/>
        <charset val="204"/>
      </rPr>
      <t xml:space="preserve">
2.1.  Прес-фит ацетабуларна титаниева капсула
2.2.  Цялостно двойно покритие (вакуумен титаниева плазма-спрей ,покрит с хидроксиапатитна мантия )
2.3.  Външен диаметър от 46 мм до 64 мм ( през 2 мм )
2.4.  Наличие на 4 шипа по периферията на капсулата за по добра фиксация ( като допълнителна опция )
2.5.  6 отвора за винтово механично закрепване с  5.5 мм титаниеви спонгиозни винтове
2.6. 3 радиално разположени процепа в долния полюс за осигуряване на    пружинно съпротивление и по-надеждна фиксация.
2.7. Материал : Ti6Al4V
</t>
    </r>
    <r>
      <rPr>
        <b/>
        <sz val="10"/>
        <color theme="1"/>
        <rFont val="Times New Roman"/>
        <family val="1"/>
        <charset val="204"/>
      </rPr>
      <t>3.   Полиетиленова вложка / инлей / за „прес-фит” ацет. kапсула</t>
    </r>
    <r>
      <rPr>
        <sz val="10"/>
        <color theme="1"/>
        <rFont val="Times New Roman"/>
        <family val="1"/>
        <charset val="204"/>
      </rPr>
      <t xml:space="preserve">
3.1.  Размери от 46 мм до 64 мм ( през 2 мм )
3.2.  10 градусова антилуксационна стреха. Към капсулата може да се добави антилуксационна стреха, изработена допълнително. Стрехата се прикрепя посредством три (3) кортикални винта, с размери Ф 2 мм и L 13,5 мм и придава по-голяма първична стабилност. 
3.3.  Отговаряща за Ø 28 и 32 мм бедрена глава. Размери на стрехата : височина 7 мм и диам. ( външен съотнесен към вътрешен на главата ) : 46 / 32 , 49 / 32 , 51 / 32 и 54 / 32
3.4. Позволява прес-фит закрепване към металната капсула                                                                                                                                         3.5. Материал : UHMWPE
</t>
    </r>
    <r>
      <rPr>
        <b/>
        <sz val="10"/>
        <color theme="1"/>
        <rFont val="Times New Roman"/>
        <family val="1"/>
        <charset val="204"/>
      </rPr>
      <t>4. Спонгиозни винтове</t>
    </r>
    <r>
      <rPr>
        <sz val="10"/>
        <color theme="1"/>
        <rFont val="Times New Roman"/>
        <family val="1"/>
        <charset val="204"/>
      </rPr>
      <t xml:space="preserve">
4.1 Диаметър 5,5мм.
4.2. Дължини 20,25,30,35,40,45,50,55,60мм.
4.3.Цялостна резба
4.4. Материал : Ti6Al4V
</t>
    </r>
    <r>
      <rPr>
        <b/>
        <sz val="10"/>
        <color theme="1"/>
        <rFont val="Times New Roman"/>
        <family val="1"/>
        <charset val="204"/>
      </rPr>
      <t>5. Бедрена компонента</t>
    </r>
    <r>
      <rPr>
        <sz val="10"/>
        <color theme="1"/>
        <rFont val="Times New Roman"/>
        <family val="1"/>
        <charset val="204"/>
      </rPr>
      <t xml:space="preserve">
5.1 Моно блок и яка
5.2 Ъгъл на шийка 135° 
5.3 Диаметър на диафизарната компонента спрямо дължината на стеблото 12 / 200 / 250  / 300 до  16 / 250 през 2мм.
5.4 Дължина на шийката спрямо стеблото от  всеки изброен диаметър S1 / 12 / 39 / 200 , S2 / 12 / 39 / 250 , S3 / 12 / 47 / 300 , R1 / 14 / 39 / 200 , R2 / 14 / 39 / 250 , G1 / 16 / 47 / 200 , G2 / 16 / 47 / 250 
5.5 С  2 до 4 отвора, за дистално заключване с винтове Ф5,5
5.6 Конус на шийка 12/14
5.7. Цялостно покритие с титаниев плазма спрей и хидроксиапатит
5.8. Материал : Ti6Al4V
</t>
    </r>
  </si>
  <si>
    <r>
      <rPr>
        <b/>
        <sz val="10"/>
        <rFont val="Times New Roman"/>
        <family val="1"/>
        <charset val="204"/>
      </rPr>
      <t xml:space="preserve">1. Метална глава </t>
    </r>
    <r>
      <rPr>
        <sz val="10"/>
        <rFont val="Times New Roman"/>
        <family val="1"/>
        <charset val="204"/>
      </rPr>
      <t xml:space="preserve">
1.1 С конус за стебло 12/14  
1.2 Външен диаметър Ф28 
1.3. Размери – 3,5 ,0 ,+ 3,5 , +7
1.4. Материал : CrCoMn-стомана, 
</t>
    </r>
    <r>
      <rPr>
        <b/>
        <sz val="10"/>
        <rFont val="Times New Roman"/>
        <family val="1"/>
        <charset val="204"/>
      </rPr>
      <t>2. Ацетабуларна компонента с двойна подвижност - Шел</t>
    </r>
    <r>
      <rPr>
        <sz val="10"/>
        <rFont val="Times New Roman"/>
        <family val="1"/>
        <charset val="204"/>
      </rPr>
      <t xml:space="preserve"> 
2.1. С външен диаметър от 46 мм до 64 мм ( през 2 мм ) . 
2.2. С 4 шипа по периферията на капсулата и други 4 шипа в основата
2.3. В екваториалната област на медиалния край са от отнети 5мм. спрямо хеми сфера 
2.4. В екваториалната област в латералния край е обособена стреха  + 5мм. спрямо хеми сфера
2.5. В екваториалната област в латералния край има отбелязани два маркера (релефно) ,
Осигуряващи точното позициониране на импланта.
2.6. Вътрешната повърхност е огледално полирана 
2.7. Материал : Ti6Al4V
</t>
    </r>
    <r>
      <rPr>
        <b/>
        <sz val="10"/>
        <rFont val="Times New Roman"/>
        <family val="1"/>
        <charset val="204"/>
      </rPr>
      <t>3. Ацетабуларна компонента с двойна подвижност – Инлей</t>
    </r>
    <r>
      <rPr>
        <sz val="10"/>
        <rFont val="Times New Roman"/>
        <family val="1"/>
        <charset val="204"/>
      </rPr>
      <t xml:space="preserve">
3.1. Форма  ¾  хеми сфера 
3.2. Размер на вътрешната кухина, съответсващ на глави с диаметър Ф 28мм.
3.3. С външен диаметър от 46 мм до 64 мм ( през 2 мм ) . 
3.4. Наличие на отвор с размер 0,5мм. в проксималния полюс за освобождаване на налягането при импактиране на главата.
3.5. Материал : : UHWMPE според ISO 5834-2
</t>
    </r>
    <r>
      <rPr>
        <b/>
        <sz val="10"/>
        <rFont val="Times New Roman"/>
        <family val="1"/>
        <charset val="204"/>
      </rPr>
      <t>4. Бедрена компонента - стебло</t>
    </r>
    <r>
      <rPr>
        <sz val="10"/>
        <rFont val="Times New Roman"/>
        <family val="1"/>
        <charset val="204"/>
      </rPr>
      <t xml:space="preserve">
4.1 Моно блок и яка
4.2 Ъгъл на шийка 135° 
4.3 Диаметър на диафизарната компонента на Ф 12,14,16 мм 
4.4 Дължина от всеки изброен диаметър 200,250,300 мм 
4.5 С  2 до 4 отвора, за дистално заключване с винтове Ф5, 5
4.6 Конус на шийка 12/14
4.7. Цялостно покритие с титаниев плазма спрей и хидроксиапатит
4.8. Материал : Ti6Al4V</t>
    </r>
  </si>
  <si>
    <t>Система за ревизионно ендопротезиране на тазобедрена става с механично ревизионно стебло с яка и удължен офсет на шийката с цялостно двойно покритие (вакуумен титаниева плазма-спрей ,покрит с хидроксиапатитна мантия ) с лепена капсула и глава Ø 28  с възможност за безпроблемно преминаване при нужда по време на операция към биполарна глава</t>
  </si>
  <si>
    <r>
      <rPr>
        <b/>
        <sz val="10"/>
        <rFont val="Times New Roman"/>
        <family val="1"/>
        <charset val="204"/>
      </rPr>
      <t xml:space="preserve">1..Метална глава </t>
    </r>
    <r>
      <rPr>
        <sz val="10"/>
        <rFont val="Times New Roman"/>
        <family val="1"/>
        <charset val="204"/>
      </rPr>
      <t xml:space="preserve">
1.1 С конус за стебло 12/14  
1.2 Външен диаметър Ф28 
1.3. Размери – 3,5 ,0 ,+ 3,5 , +7
1.4. Материал : CrCoMn-стомана, 
</t>
    </r>
    <r>
      <rPr>
        <b/>
        <sz val="10"/>
        <rFont val="Times New Roman"/>
        <family val="1"/>
        <charset val="204"/>
      </rPr>
      <t>2.  Ацетабуларна компонента . Биполарна глава, която да се състои от:</t>
    </r>
    <r>
      <rPr>
        <sz val="10"/>
        <rFont val="Times New Roman"/>
        <family val="1"/>
        <charset val="204"/>
      </rPr>
      <t xml:space="preserve">
2.1. Външна метална капсула с външни размери от 42 мм до 58 мм ( през 2 мм ). 
2.2. Материал : стоманена сплав, произведена според изискванията на ISO 5832-1 за металната капсула
2.3. Вътрешната полиетиленова вложка с вътрешен диаметър за глава  Ø  28  
2.4. Фабрично импактирана в металната капсула
2.5. Материал : UHWMPE според ISO 5834-2
2.6. Заключващ полиетиленов пръстен
2.7.Биполарната капсула да се предлага стерилизирана от гама радиационни лъчи и да  е за еднократна употреба
</t>
    </r>
    <r>
      <rPr>
        <b/>
        <sz val="10"/>
        <rFont val="Times New Roman"/>
        <family val="1"/>
        <charset val="204"/>
      </rPr>
      <t>3. Ацетабуларна компонента</t>
    </r>
    <r>
      <rPr>
        <sz val="10"/>
        <rFont val="Times New Roman"/>
        <family val="1"/>
        <charset val="204"/>
      </rPr>
      <t xml:space="preserve">
3.1.    Полиетиленова kапсула с размери на вътрешния диаметър 28 мм
3.2.  Размери от 44 мм до 60 мм ( през 2 мм ) 
3.2.  10 градусова антилуксационна стреха. Към капсулата може да се добави антилуксационна стреха, изработена допълнително. Стрехата се прикрепя посредством три (3) кортикални винта, с размери Ф 2 мм и L 13,5 мм и придава по-голяма първична стабилност. 
3.3. Отговаряща за Ø 28 и 32 мм бедрена глава. Размери на стрехата : височина 7 мм и диам. ( външен съотнесен към вътрешен на главата ) : 46 / 32 , 49 / 32 , 51 / 32 и 54 / 32
3.4. В екваториалната област да има вграден рентгено-позитивен пръстен-маркер от стоманена сплав,  произведена по спецификациите на ISO 5832-1
3.5. Четири меридиални канала, които да разделят полусферата на четири равни площи
3.6. Един полярен канал за по-добро захващане на цимента към капсулата
3.7. Материал : UHMWPE ISO 5834-2  
</t>
    </r>
    <r>
      <rPr>
        <b/>
        <sz val="10"/>
        <rFont val="Times New Roman"/>
        <family val="1"/>
        <charset val="204"/>
      </rPr>
      <t>4. Бедрена компонента</t>
    </r>
    <r>
      <rPr>
        <sz val="10"/>
        <rFont val="Times New Roman"/>
        <family val="1"/>
        <charset val="204"/>
      </rPr>
      <t xml:space="preserve">
4.1 Моно блок и яка
4.2 Ъгъл на шийка 135° и 130° 
4.3 Диаметър на диафизарната компонента спрямо дължината на стеблото 12 / 200 / 250  / 300 до  16 / 250 през 2мм.
4.4 Дължина на шийката спрямо стеблото от  всеки изброен диаметър S1 / 12 / 39 / 200 , S2 / 12 / 39 / 250 , S3 / 12 / 47 / 300 , R1 / 14 / 39 / 200 , R2 / 14 / 39 / 250 , G1 / 16 / 47 / 200 , G2 / 16 / 47 / 250 
4.5 С  2 до 4 отвора, за дистално заключване с винтове Ф5 
4.6 Конус на шийка 12/14
4.7. Цялостно покритие с титаниев плазма спрей и хидроксиапатит
4.8. Материал : Ti6Al4V</t>
    </r>
  </si>
  <si>
    <t>Ревизионна протеза с анатомично модулно стебло</t>
  </si>
  <si>
    <r>
      <rPr>
        <b/>
        <sz val="10"/>
        <rFont val="Times New Roman"/>
        <family val="1"/>
        <charset val="204"/>
      </rPr>
      <t xml:space="preserve">1 Метална глава   </t>
    </r>
    <r>
      <rPr>
        <sz val="10"/>
        <rFont val="Times New Roman"/>
        <family val="1"/>
        <charset val="204"/>
      </rPr>
      <t xml:space="preserve">                                                                                                                                                                                                                                                                                  
2,Ацетабуларна компонента   
2.1.  Прес-фит ацетабуларна титаниева капсула                                                                                                                                                                                                                         
2.2.  Цялостно двойно покритие (вакуумен титаниева плазма-спрей ,покрит с хидроксиапатитна мантия или без мантия – по заявка ).                  
2.3.  Външен диаметър от 44 мм до 76 мм ( през 2 мм )                     
2.4.  Наличие на 8 обособени правоъгълни „зъба” по периферията на капсулата за по- добра фиксация на полиетиленовия инлей.                    
2.5.  8 отвора за винтово механично закрепване с  5.5 мм титаниеви спонгиозни винтове                                                                     
2.6. Материал : Ti6Al4V  DIN EN ISO 5832-3       
3.  Полиетиленова вложка / инлей / за „прес-фит” ацет. kапсула
4. Бедрена компонента – бедрено модулно стебло за механично закрепване и възможност за преминаване към циментна фиксация.
4.1. Проксимална компонента с цялостно двойно покритие (вакуумен титаниева плазма-спрей ,покрит с HA мантия )за безцим.фиксация 4.2Без яка, с овална форма стесняваща се в дистална посока и овален дистален край.
4.3. Наличие на фиксиращ канал и фиксиращ винт Ф 5мм. за сдвояване на проксималната и дисталната компоненти.
4.4. Обособено специфичен жлеб за поставяне на водач и позициониране на стеблото.
4.5. Морзов конус на шийката – 12/14
4.6. Размери на проксимална компонента –   7 размера в зависимост диаметъра в предно-странична равнина  (1,2,3,4,5,6,7)
4.7. Дължина на всеки един от размерите в проксимално-дистална посока, както следва : 
Размер 1 , дължина в мм : 50 , 60 , 70 , 80 , 90  , 100 , 110  ; Размер 2 , дължина  в мм: 50 , 60 , 70 , 80 , 90  , 100 , 110  ; Размер 3 , дължина  в мм: 50 , 60 , 70 , 80 , 90  , 100 , 110  ; Размер 4 , дължина  в мм: 50 , 60 , 70 , 80 , 90  , 100 , 110  ; Размер 5 , дължина  в мм: 50 , 60 , 70 , 80 , 90  , 100 , 110  ; Размер 6 , дължина  в мм: 50 , 60 , 70 , 80 , 90  , 100 , 110  ; Размер 7 , дължина  в мм: 50 , 60 , 70 , 80 , 90  , 100 , 110 
4.8. Наличие на проксимална компонента с абсолютно същият дизайн и размери, съвпадаща изцяло с механичната, но предназначена за циментна фиксация. 
4.9. Наличие на един общ инструментариум, който позволява безпроблемното преминаване от механична към циментна алопластика. 
4.10. Материал : Ti6Al4V  DIN EN ISO 5832-3       
5. Дистална компонента  на модулното стебло
5.1. С оребрена форма, предаваща анти-ротационна стабилност. 
5.2. Лява и дясна с шест градусова извивка по проксимално-дисталната линия.
5.3. Три отвора в дисталния край за фиксиращи винтове Ф 4.5 мм., осигуряващи по-добра първична стабилност.
5.4. Цялостна покрита повърхност с титаниум плазма спрей. 
5.5. Наличие на дистална компонента с абсолютно същият дизайн и размери, съвпадаща изцяло с механичната, но предназначена за циментна фиксация. 
5.6.Наличие на един общ инструментариум, който позволява безпроблемното преминаване от механична към циментна алопластика. Наличие на дистална насочваща система за заключване на винтовете. 
5.7.Размери на дисталната компонента
Ø 10 mm и дължина в мм - 140 , 160 , 200 , 240 , 280 ; Ø 12 mm и дължина в мм - 140 , 160 , 200 , 240 , 280 ;Ø 14 mm и дължина в мм - 140 , 160 , 200 , 240 , 280 ; Ø 16 mm и дължина в мм - 140 , 160 , 200 , 240 , 280 ; Ø 18 mm и дължина в мм - 140 , 160 , 200 , 240 , 280 ; Ø 20 mm и дължина в мм - 140 , 160 , 200 , 240 , 280 ; Ø 22 mm и дължина в мм - 140 , 160 , 200 , 240 , 280
5.8. Заключващи винтове с диаметър Ф 4 мм.
5.9. Материал : Ti6Al4V  DIN EN ISO 5832-3       
</t>
    </r>
  </si>
  <si>
    <t>Половинка  (уникондилна) колянна ендопротеза</t>
  </si>
  <si>
    <r>
      <t xml:space="preserve">
</t>
    </r>
    <r>
      <rPr>
        <b/>
        <sz val="10"/>
        <rFont val="Times New Roman"/>
        <family val="1"/>
        <charset val="204"/>
      </rPr>
      <t>1. Фемурална компонента</t>
    </r>
    <r>
      <rPr>
        <sz val="10"/>
        <rFont val="Times New Roman"/>
        <family val="1"/>
        <charset val="204"/>
      </rPr>
      <t xml:space="preserve">
1.1 Анатомичен дизайн
1.2. 6 A/P размера; точност до +/- 2 мм
1.3. Два централни шипа и допълнителен кил за противопоставяне на разхлабването
1.4. Повърхностите в контакт с костта съдържат релеф за фиксация  с полиметил метакрилат PMMA
1.5. Антериорната част е с форма наподобяваща анатомията на бедрения кондил за гладко преминаване от ендопротезата към костта и избягване на удар върху пателата
1.6. Материал – Co-Cr-Mo сплав 
</t>
    </r>
    <r>
      <rPr>
        <b/>
        <sz val="10"/>
        <rFont val="Times New Roman"/>
        <family val="1"/>
        <charset val="204"/>
      </rPr>
      <t>2. Тибиална компонента</t>
    </r>
    <r>
      <rPr>
        <sz val="10"/>
        <rFont val="Times New Roman"/>
        <family val="1"/>
        <charset val="204"/>
      </rPr>
      <t xml:space="preserve">
2.1  Изцяло полиетиленов
2.2. Медиално разположени два шипа за по-добра фиксация и разпределяне на тежестта
2.3. Размерите  на тибиалния компонент са 1,2,3,4,5
2.4. Дебелините за всеки диаметър са: 8 мм, 10 мм и 12 мм.
5. Материал : полиетилен UHMWPE</t>
    </r>
  </si>
  <si>
    <t>Система за колянно ендопротезиране с циментна фиксация,с редуцирано износване на полиетилена.</t>
  </si>
  <si>
    <r>
      <rPr>
        <b/>
        <sz val="10"/>
        <rFont val="Times New Roman"/>
        <family val="1"/>
        <charset val="204"/>
      </rPr>
      <t>1. Тибиална компонента тип "Мобилна артикулация".</t>
    </r>
    <r>
      <rPr>
        <sz val="10"/>
        <rFont val="Times New Roman"/>
        <family val="1"/>
        <charset val="204"/>
      </rPr>
      <t xml:space="preserve">
1.1. Титаниева платформа за тибиалното плато с дистален шип - къс и дълъг
1.2. Размери на платформата - диаметър : Ф 13,Ф 15,Ф17
1.3. Номерация на размерите  - 1А,2B,3C,4D,5E,6F
1.4. Полиетиленовата вложка лагерува мобилно в титаниевата платформа
1.5. Материал : T6Al4V
</t>
    </r>
    <r>
      <rPr>
        <b/>
        <sz val="10"/>
        <rFont val="Times New Roman"/>
        <family val="1"/>
        <charset val="204"/>
      </rPr>
      <t>2. Тибиална компонента  - полиетиленова вложка</t>
    </r>
    <r>
      <rPr>
        <sz val="10"/>
        <rFont val="Times New Roman"/>
        <family val="1"/>
        <charset val="204"/>
      </rPr>
      <t xml:space="preserve">
2.1.  В проксималната си част образува специфичен зъб за заключване на фемуралната компонента
2.2.В дисталната си част притежава полиетиленов шип,кореспондиращ по размери с металния от платформата
2.3. Височини на полиетиленовата вложка : 9 мм,11 мм ,13 мм ,15 мм
2.4. Размери на полиетиленовата вложка : (2,3,4,5,6)
2.5. Анатомична повърхност на полиетиленовата вложка,съответстваша на тибиалното плато 
2.6. Материал : полиетилен UHMWPE.
</t>
    </r>
    <r>
      <rPr>
        <b/>
        <sz val="10"/>
        <rFont val="Times New Roman"/>
        <family val="1"/>
        <charset val="204"/>
      </rPr>
      <t>3. Фемурална компонента</t>
    </r>
    <r>
      <rPr>
        <sz val="10"/>
        <rFont val="Times New Roman"/>
        <family val="1"/>
        <charset val="204"/>
      </rPr>
      <t xml:space="preserve">
3.1. Анатомично повтаряща фемуралните кондили
3.2. Лява и дясна
3.3. В центъра на компонентата има специфичен отвор ,който артикулира със заключващия зъб на полиетиленовата тибиална вложка
3.4. Циментната фемурална част е с гладка повърхност и два проксимални шипа ,съответсващи на медиалния и латералния кондили
3.5. Размер на фемуралните компоненти : леви – 2,3,4,5,6 и десни 2,3,4,5,6
3.6. Материал  : Ti4Al6V
</t>
    </r>
    <r>
      <rPr>
        <b/>
        <sz val="10"/>
        <rFont val="Times New Roman"/>
        <family val="1"/>
        <charset val="204"/>
      </rPr>
      <t>4. Патела</t>
    </r>
    <r>
      <rPr>
        <sz val="10"/>
        <rFont val="Times New Roman"/>
        <family val="1"/>
        <charset val="204"/>
      </rPr>
      <t xml:space="preserve">
4.1. Специфична овална форма ,повтаряща пателата
4.2 Латералната повърхност оформя два шипа за по-здрава фиксация
4.3. Размери Ф 31,Ф34,Ф37мм
4.4. Материал : полиетилен UHMWPE
</t>
    </r>
  </si>
  <si>
    <t>Ацетабуларен кейдж</t>
  </si>
  <si>
    <t>Ацетабуларен кейдж - ацетабуларен усилващ ринг ляв и десен , циментно закрепване с яка , която е разположена латерално и 3 отвора  на яката за винтова фиксация към задната стена на ацетабулума, с винтове ф 6.5 мм . По периферията на кейджа са разположени още 11 отвора за по-добра фиксация с витнове ф 6.5 . Материал - медицинска стомана по ISO 5832-1 . Размери на кейджа ляв и десен - 44 , 49 , 54 , 58 . Размери на винтовете - 30 , 35 , 40 , 45</t>
  </si>
  <si>
    <t>Костен цимент със среден вискозитет</t>
  </si>
  <si>
    <t xml:space="preserve">Костен цимент среден или нисък вискозитет </t>
  </si>
  <si>
    <t xml:space="preserve"> Костен цимент с антибиотик</t>
  </si>
  <si>
    <t xml:space="preserve"> Костен цимент среден вискозитет  с антибиотик </t>
  </si>
  <si>
    <t>Винтове- Титаниеви 5,5 мм</t>
  </si>
  <si>
    <t xml:space="preserve"> Винтове- Титаниеви 5,5 мм</t>
  </si>
  <si>
    <t>Стабилизираща плака за трохантер</t>
  </si>
  <si>
    <t>Стабилизираща плака за трохантер с дължина от 6 до 14 отвора, през 2 отвора заключваща / незаключваща, Материал : Stainless steel</t>
  </si>
  <si>
    <t>бр</t>
  </si>
  <si>
    <t xml:space="preserve">Обособена позиция № 21:Вътреочни лещи и вискосубстанция </t>
  </si>
  <si>
    <t xml:space="preserve">Обособена позиция № 22:Мека /сгъваема/ заднокамерна вътреочна леща </t>
  </si>
  <si>
    <t>Обособена позиция №24:Инструменти за артроскопски интервенции</t>
  </si>
  <si>
    <t>Прогнозна стойност в лв. без ДДС за 24 месеца</t>
  </si>
  <si>
    <t>Прогнозна стойност в лв. без ДДС за 30 месеца</t>
  </si>
  <si>
    <t>ПРОГНОЗНА СТОЙНОСТ  НА МЕДИЦИНСКИ ИМПЛАНТИ И ИНСТРУМЕНТАРИУМ, НЕОБХОДИМИ ЗА ЛЕЧЕНИЕТО НА ПАЦИЕНТИТЕ НА МБАЛ“Д-Р БРАТАН ШУКЕРОВ”АД</t>
  </si>
  <si>
    <t>ПРИЛОЖЕНИЕ №11</t>
  </si>
  <si>
    <t xml:space="preserve">Мека вътреочна леща – моноблок с ръб, хаптики 2бр. фенестрирани модифицирано С , диаметър на оптиката-6 мм, външен диаметър-13.00 мм, ангулация-9°, aсферична, 360° ръб на оптиката,оптичен диапазон – от  -10.00 до 40.0D, ултравиолетов филтър. Материал – хидрофилен акрилат 26%. Рефракционен  индекс на материала – 1,465.А-константа 119.0. Размер на инцизията – 2.6мм,място за имплантиране- в сака. Инжектор за еднократна употреба. </t>
  </si>
  <si>
    <t>Мека вътреочна леща – моноблок с ръб, хаптики-2, диаметър на оптиката-6,0 мм, външен диаметър-12,5 мм, ангулация-0°, aсферична, оптичен диапазон – от 0.0 до 34.0D, ултравиолетов филтър. Материал – хидрофобен акрилат,  4% водно съдържание в прехидрирана опаковка. Рефракционен  индекс на материала – 1,54.А-константа 118.7 апланационна,119.1 биометрична. Размер на инцизията – 2,2-2,6. Инжектор  за енократна употреба . Място за имплантиране – в сака</t>
  </si>
  <si>
    <t>Мека вътреочна леща – моноблок с ръб, хаптики-4, диаметър на оптиката-6 мм, външен диаметър-от 10.5 до 11.0 мм, ангулация-0°, aсферична,360° ръб на оптиката оптичен диапазон – от -0.00 до 30.0D, ултравиолетов филтър. Материал – хидрофилен акрилат 26%. Рефракционен  индекс на материала – 1,46.А-константа 118.0 апланационна,118.3 биометрична. Размер на инцизията – 2,2- 2.6мм, инжектор за еднократна употреба. Място за имплантиране- в сака.</t>
  </si>
  <si>
    <t>Обособена позиция №23: Мека вътреочна леща и вискосубстанция</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</si>
</sst>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04"/>
      <scheme val="minor"/>
    </font>
    <font>
      <sz val="10"/>
      <name val="Arial"/>
      <family val="2"/>
      <charset val="204"/>
    </font>
    <font>
      <b/>
      <sz val="10"/>
      <name val="Times New Roman"/>
      <family val="1"/>
      <charset val="204"/>
    </font>
    <font>
      <sz val="10"/>
      <name val="Times New Roman"/>
      <family val="1"/>
      <charset val="204"/>
    </font>
    <font>
      <vertAlign val="superscript"/>
      <sz val="10"/>
      <name val="Times New Roman"/>
      <family val="1"/>
      <charset val="204"/>
    </font>
    <font>
      <sz val="10"/>
      <color indexed="8"/>
      <name val="Times New Roman"/>
      <family val="1"/>
      <charset val="204"/>
    </font>
    <font>
      <b/>
      <sz val="10"/>
      <color indexed="8"/>
      <name val="Times New Roman"/>
      <family val="1"/>
      <charset val="204"/>
    </font>
    <font>
      <sz val="10"/>
      <color indexed="10"/>
      <name val="Times New Roman"/>
      <family val="1"/>
      <charset val="204"/>
    </font>
    <font>
      <sz val="10"/>
      <color theme="1"/>
      <name val="Times New Roman"/>
      <family val="1"/>
      <charset val="204"/>
    </font>
    <font>
      <sz val="10"/>
      <color rgb="FF00B0F0"/>
      <name val="Times New Roman"/>
      <family val="1"/>
      <charset val="204"/>
    </font>
    <font>
      <sz val="10"/>
      <color rgb="FF000000"/>
      <name val="Times New Roman"/>
      <family val="1"/>
      <charset val="204"/>
    </font>
    <font>
      <sz val="10"/>
      <color rgb="FFFF0000"/>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scheme val="minor"/>
    </font>
    <font>
      <sz val="11"/>
      <name val="Calibri"/>
      <family val="2"/>
      <charset val="204"/>
      <scheme val="minor"/>
    </font>
    <font>
      <b/>
      <sz val="10"/>
      <color theme="1"/>
      <name val="Times New Roman"/>
      <family val="1"/>
      <charset val="204"/>
    </font>
    <font>
      <b/>
      <sz val="8"/>
      <color theme="1"/>
      <name val="Calibri"/>
      <family val="2"/>
      <charset val="204"/>
      <scheme val="minor"/>
    </font>
    <font>
      <b/>
      <sz val="9"/>
      <color indexed="81"/>
      <name val="Tahoma"/>
      <family val="2"/>
      <charset val="204"/>
    </font>
    <font>
      <i/>
      <sz val="10"/>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xf numFmtId="0" fontId="14" fillId="0" borderId="0"/>
  </cellStyleXfs>
  <cellXfs count="102">
    <xf numFmtId="0" fontId="0" fillId="0" borderId="0" xfId="0"/>
    <xf numFmtId="0" fontId="3" fillId="0" borderId="1" xfId="1" applyFont="1" applyBorder="1" applyAlignment="1">
      <alignment vertical="center" wrapText="1"/>
    </xf>
    <xf numFmtId="0" fontId="3" fillId="0" borderId="1" xfId="1" applyFont="1" applyBorder="1" applyAlignment="1">
      <alignment horizontal="center" vertical="center" wrapText="1"/>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wrapText="1"/>
    </xf>
    <xf numFmtId="0" fontId="3" fillId="2" borderId="1" xfId="0" applyFont="1" applyFill="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top"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horizontal="justify" vertical="center"/>
    </xf>
    <xf numFmtId="0" fontId="8" fillId="0" borderId="1" xfId="0" applyFont="1" applyBorder="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horizontal="left" vertical="center"/>
    </xf>
    <xf numFmtId="0" fontId="8" fillId="0" borderId="1" xfId="0" applyFont="1" applyFill="1" applyBorder="1" applyAlignment="1">
      <alignment vertical="center" wrapText="1"/>
    </xf>
    <xf numFmtId="0" fontId="8" fillId="0" borderId="1" xfId="0" applyFont="1" applyFill="1" applyBorder="1" applyAlignment="1">
      <alignment vertical="top" wrapText="1"/>
    </xf>
    <xf numFmtId="0" fontId="3" fillId="0" borderId="1" xfId="1" applyFont="1" applyFill="1" applyBorder="1" applyAlignment="1">
      <alignment vertical="center" wrapText="1"/>
    </xf>
    <xf numFmtId="0" fontId="8" fillId="0" borderId="1" xfId="0" applyFont="1" applyBorder="1" applyAlignment="1">
      <alignment wrapText="1"/>
    </xf>
    <xf numFmtId="0" fontId="3" fillId="0" borderId="1" xfId="1" applyFont="1" applyFill="1" applyBorder="1" applyAlignment="1">
      <alignment horizontal="center" vertical="center" wrapText="1"/>
    </xf>
    <xf numFmtId="0" fontId="3" fillId="0" borderId="1" xfId="0" applyFont="1" applyFill="1" applyBorder="1" applyAlignment="1">
      <alignment vertical="top" wrapText="1"/>
    </xf>
    <xf numFmtId="0" fontId="3" fillId="0" borderId="2" xfId="0"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3" fillId="0" borderId="2" xfId="0" applyFont="1" applyBorder="1" applyAlignment="1">
      <alignment horizontal="center" vertical="center"/>
    </xf>
    <xf numFmtId="0" fontId="8" fillId="0" borderId="2" xfId="0" applyFont="1" applyBorder="1" applyAlignment="1">
      <alignment horizontal="center" vertical="center"/>
    </xf>
    <xf numFmtId="0" fontId="2" fillId="4" borderId="1" xfId="1" applyFont="1" applyFill="1" applyBorder="1" applyAlignment="1" applyProtection="1">
      <alignment horizontal="center" vertical="center" wrapText="1"/>
    </xf>
    <xf numFmtId="0" fontId="2" fillId="4" borderId="1" xfId="1" applyFont="1" applyFill="1" applyBorder="1" applyAlignment="1">
      <alignment horizontal="center" vertical="center" wrapText="1"/>
    </xf>
    <xf numFmtId="0" fontId="5" fillId="3" borderId="1" xfId="1" applyFont="1" applyFill="1" applyBorder="1" applyAlignment="1" applyProtection="1">
      <alignment horizontal="center" vertical="center"/>
    </xf>
    <xf numFmtId="0" fontId="5" fillId="3" borderId="1" xfId="1" applyFont="1" applyFill="1" applyBorder="1" applyAlignment="1">
      <alignment horizontal="center" vertical="center"/>
    </xf>
    <xf numFmtId="0" fontId="0" fillId="2" borderId="0" xfId="0" applyFill="1"/>
    <xf numFmtId="0" fontId="16" fillId="0" borderId="1" xfId="0" applyFont="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8" fillId="0" borderId="1" xfId="0" applyFont="1" applyBorder="1" applyAlignment="1">
      <alignment horizontal="left" vertical="top" wrapText="1"/>
    </xf>
    <xf numFmtId="0" fontId="3" fillId="0" borderId="1" xfId="0" applyFont="1" applyFill="1" applyBorder="1" applyAlignment="1">
      <alignment horizontal="left" vertical="center" wrapText="1"/>
    </xf>
    <xf numFmtId="2" fontId="8" fillId="0" borderId="1" xfId="0" applyNumberFormat="1" applyFont="1" applyFill="1" applyBorder="1" applyAlignment="1">
      <alignment horizontal="center" vertical="center" wrapText="1"/>
    </xf>
    <xf numFmtId="0" fontId="8" fillId="0" borderId="1" xfId="0" applyFont="1" applyFill="1" applyBorder="1" applyAlignment="1">
      <alignment vertical="center"/>
    </xf>
    <xf numFmtId="2" fontId="8" fillId="0" borderId="1" xfId="0" applyNumberFormat="1" applyFont="1" applyFill="1" applyBorder="1" applyAlignment="1">
      <alignment horizontal="center" vertical="center"/>
    </xf>
    <xf numFmtId="0" fontId="3" fillId="0" borderId="1" xfId="0" applyFont="1" applyBorder="1" applyAlignment="1">
      <alignment horizontal="center" vertical="top" wrapText="1"/>
    </xf>
    <xf numFmtId="0" fontId="8" fillId="2" borderId="0" xfId="0" applyFont="1" applyFill="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xf numFmtId="0" fontId="3" fillId="2" borderId="1" xfId="0" applyFont="1" applyFill="1" applyBorder="1" applyAlignment="1">
      <alignment wrapText="1"/>
    </xf>
    <xf numFmtId="0" fontId="3" fillId="2" borderId="1" xfId="2" applyFont="1" applyFill="1" applyBorder="1" applyAlignment="1">
      <alignment vertical="center" wrapText="1"/>
    </xf>
    <xf numFmtId="0" fontId="16" fillId="2"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2" fillId="4" borderId="2"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xf>
    <xf numFmtId="0" fontId="3" fillId="3" borderId="2"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8" fillId="0" borderId="2" xfId="0" applyFont="1" applyBorder="1" applyAlignment="1">
      <alignment horizontal="center"/>
    </xf>
    <xf numFmtId="0" fontId="3" fillId="3"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3" borderId="2" xfId="0" applyFont="1" applyFill="1" applyBorder="1"/>
    <xf numFmtId="0" fontId="0" fillId="3" borderId="2" xfId="0" applyFill="1" applyBorder="1"/>
    <xf numFmtId="0" fontId="15" fillId="3" borderId="2" xfId="0" applyFont="1" applyFill="1" applyBorder="1"/>
    <xf numFmtId="0" fontId="8" fillId="0" borderId="2" xfId="0" applyFont="1" applyBorder="1" applyAlignment="1">
      <alignment horizontal="center" vertical="center" wrapText="1"/>
    </xf>
    <xf numFmtId="0" fontId="3" fillId="3" borderId="2" xfId="0" applyFont="1" applyFill="1" applyBorder="1" applyAlignment="1">
      <alignment horizontal="center" vertical="center"/>
    </xf>
    <xf numFmtId="0" fontId="3" fillId="2" borderId="2" xfId="0" applyFont="1" applyFill="1" applyBorder="1" applyAlignment="1">
      <alignment horizontal="center"/>
    </xf>
    <xf numFmtId="3" fontId="2" fillId="4" borderId="1" xfId="1" applyNumberFormat="1" applyFont="1" applyFill="1" applyBorder="1" applyAlignment="1">
      <alignment horizontal="center" vertical="center" wrapText="1"/>
    </xf>
    <xf numFmtId="3" fontId="2" fillId="5" borderId="1" xfId="1" applyNumberFormat="1" applyFont="1" applyFill="1" applyBorder="1" applyAlignment="1">
      <alignment horizontal="center" vertical="center" wrapText="1"/>
    </xf>
    <xf numFmtId="3" fontId="5" fillId="3" borderId="1"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0" fontId="5" fillId="2" borderId="1" xfId="1" applyFont="1" applyFill="1" applyBorder="1" applyAlignment="1" applyProtection="1">
      <alignment horizontal="center" vertical="center" wrapText="1"/>
    </xf>
    <xf numFmtId="0" fontId="2" fillId="2" borderId="1" xfId="0" applyFont="1" applyFill="1" applyBorder="1" applyAlignment="1">
      <alignment horizontal="left"/>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1" xfId="0" applyFont="1" applyBorder="1" applyAlignment="1">
      <alignment horizontal="justify" vertical="center"/>
    </xf>
    <xf numFmtId="2" fontId="3" fillId="2" borderId="1" xfId="1" applyNumberFormat="1" applyFont="1" applyFill="1" applyBorder="1" applyAlignment="1">
      <alignment horizontal="center" vertical="center" wrapText="1"/>
    </xf>
    <xf numFmtId="2" fontId="6" fillId="2" borderId="1" xfId="1" applyNumberFormat="1" applyFont="1" applyFill="1" applyBorder="1" applyAlignment="1" applyProtection="1">
      <alignment horizontal="center" vertical="center" wrapText="1"/>
    </xf>
    <xf numFmtId="0" fontId="6" fillId="2" borderId="1" xfId="1" applyFont="1" applyFill="1" applyBorder="1" applyAlignment="1" applyProtection="1">
      <alignment horizontal="center" vertical="center" wrapText="1"/>
    </xf>
    <xf numFmtId="0" fontId="2" fillId="2" borderId="1" xfId="0" applyFont="1" applyFill="1" applyBorder="1" applyAlignment="1">
      <alignment horizontal="center"/>
    </xf>
    <xf numFmtId="2" fontId="2" fillId="2" borderId="1" xfId="0" applyNumberFormat="1" applyFont="1" applyFill="1" applyBorder="1" applyAlignment="1">
      <alignment horizontal="center"/>
    </xf>
    <xf numFmtId="2" fontId="1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2" fillId="2" borderId="1" xfId="1" applyNumberFormat="1" applyFont="1" applyFill="1" applyBorder="1" applyAlignment="1">
      <alignment horizontal="center" vertical="center" wrapText="1"/>
    </xf>
    <xf numFmtId="0" fontId="19" fillId="2" borderId="0" xfId="0" applyFont="1" applyFill="1" applyAlignment="1">
      <alignment horizontal="right" wrapText="1"/>
    </xf>
    <xf numFmtId="0" fontId="19" fillId="0" borderId="0" xfId="0" applyFont="1" applyAlignment="1">
      <alignment horizontal="right" wrapText="1"/>
    </xf>
    <xf numFmtId="0" fontId="0" fillId="0" borderId="0" xfId="0" applyAlignment="1">
      <alignment wrapText="1"/>
    </xf>
    <xf numFmtId="0" fontId="2" fillId="3" borderId="1" xfId="0" applyFont="1" applyFill="1" applyBorder="1" applyAlignment="1">
      <alignment horizontal="left" wrapText="1"/>
    </xf>
    <xf numFmtId="0" fontId="2" fillId="3" borderId="1" xfId="0" applyFont="1" applyFill="1" applyBorder="1" applyAlignment="1">
      <alignment horizontal="left"/>
    </xf>
    <xf numFmtId="0" fontId="2" fillId="3" borderId="1" xfId="0" applyFont="1" applyFill="1" applyBorder="1" applyAlignment="1">
      <alignment vertical="center" wrapText="1"/>
    </xf>
    <xf numFmtId="0" fontId="13" fillId="3" borderId="1" xfId="0" applyFont="1" applyFill="1" applyBorder="1" applyAlignment="1">
      <alignment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6" fillId="3" borderId="1" xfId="1" applyFont="1" applyFill="1" applyBorder="1" applyAlignment="1" applyProtection="1">
      <alignment horizontal="left" vertical="center" wrapText="1"/>
    </xf>
  </cellXfs>
  <cellStyles count="3">
    <cellStyle name="Normal 2" xfId="2"/>
    <cellStyle name="Нормален" xfId="0" builtinId="0"/>
    <cellStyle name="Нормален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5"/>
  <sheetViews>
    <sheetView tabSelected="1" topLeftCell="A185" workbookViewId="0">
      <selection activeCell="B181" sqref="B181:E181"/>
    </sheetView>
  </sheetViews>
  <sheetFormatPr defaultRowHeight="15" x14ac:dyDescent="0.25"/>
  <cols>
    <col min="1" max="1" width="7.42578125" customWidth="1"/>
    <col min="2" max="2" width="28.7109375" customWidth="1"/>
    <col min="3" max="3" width="82" customWidth="1"/>
    <col min="4" max="4" width="8.42578125" customWidth="1"/>
    <col min="5" max="5" width="8.140625" customWidth="1"/>
    <col min="6" max="6" width="11.140625" style="36" customWidth="1"/>
    <col min="7" max="7" width="8.140625" style="36" customWidth="1"/>
    <col min="8" max="8" width="9.5703125" style="36" customWidth="1"/>
  </cols>
  <sheetData>
    <row r="1" spans="1:8" x14ac:dyDescent="0.25">
      <c r="F1" s="92" t="s">
        <v>302</v>
      </c>
      <c r="G1" s="93"/>
      <c r="H1" s="94"/>
    </row>
    <row r="2" spans="1:8" ht="43.5" customHeight="1" x14ac:dyDescent="0.25">
      <c r="A2" s="99" t="s">
        <v>301</v>
      </c>
      <c r="B2" s="99"/>
      <c r="C2" s="99"/>
      <c r="D2" s="99"/>
      <c r="E2" s="99"/>
      <c r="F2" s="100"/>
      <c r="G2" s="100"/>
      <c r="H2" s="100"/>
    </row>
    <row r="3" spans="1:8" ht="127.5" x14ac:dyDescent="0.25">
      <c r="A3" s="56" t="s">
        <v>50</v>
      </c>
      <c r="B3" s="32" t="s">
        <v>126</v>
      </c>
      <c r="C3" s="32" t="s">
        <v>220</v>
      </c>
      <c r="D3" s="33" t="s">
        <v>0</v>
      </c>
      <c r="E3" s="70" t="s">
        <v>248</v>
      </c>
      <c r="F3" s="71" t="s">
        <v>299</v>
      </c>
      <c r="G3" s="71" t="s">
        <v>249</v>
      </c>
      <c r="H3" s="71" t="s">
        <v>300</v>
      </c>
    </row>
    <row r="4" spans="1:8" x14ac:dyDescent="0.25">
      <c r="A4" s="57">
        <v>1</v>
      </c>
      <c r="B4" s="34">
        <v>2</v>
      </c>
      <c r="C4" s="34">
        <v>3</v>
      </c>
      <c r="D4" s="35">
        <v>4</v>
      </c>
      <c r="E4" s="72">
        <v>5</v>
      </c>
      <c r="F4" s="73"/>
      <c r="G4" s="73"/>
      <c r="H4" s="73"/>
    </row>
    <row r="5" spans="1:8" x14ac:dyDescent="0.25">
      <c r="A5" s="58"/>
      <c r="B5" s="101" t="s">
        <v>1</v>
      </c>
      <c r="C5" s="101"/>
      <c r="D5" s="101"/>
      <c r="E5" s="101"/>
      <c r="F5" s="85">
        <v>40000</v>
      </c>
      <c r="G5" s="86"/>
      <c r="H5" s="85">
        <v>50000</v>
      </c>
    </row>
    <row r="6" spans="1:8" ht="51" x14ac:dyDescent="0.25">
      <c r="A6" s="59">
        <v>1</v>
      </c>
      <c r="B6" s="4" t="s">
        <v>2</v>
      </c>
      <c r="C6" s="1" t="s">
        <v>3</v>
      </c>
      <c r="D6" s="2" t="s">
        <v>4</v>
      </c>
      <c r="E6" s="2">
        <v>200</v>
      </c>
      <c r="F6" s="84"/>
      <c r="G6" s="55">
        <f>E6/4</f>
        <v>50</v>
      </c>
      <c r="H6" s="84"/>
    </row>
    <row r="7" spans="1:8" ht="51" x14ac:dyDescent="0.25">
      <c r="A7" s="59">
        <v>2</v>
      </c>
      <c r="B7" s="4" t="s">
        <v>2</v>
      </c>
      <c r="C7" s="1" t="s">
        <v>5</v>
      </c>
      <c r="D7" s="2" t="s">
        <v>4</v>
      </c>
      <c r="E7" s="2">
        <v>200</v>
      </c>
      <c r="F7" s="84"/>
      <c r="G7" s="55">
        <f t="shared" ref="G7:G71" si="0">E7/4</f>
        <v>50</v>
      </c>
      <c r="H7" s="84"/>
    </row>
    <row r="8" spans="1:8" x14ac:dyDescent="0.25">
      <c r="A8" s="59"/>
      <c r="B8" s="4"/>
      <c r="C8" s="1"/>
      <c r="D8" s="2"/>
      <c r="E8" s="2"/>
      <c r="F8" s="84"/>
      <c r="G8" s="55"/>
      <c r="H8" s="84"/>
    </row>
    <row r="9" spans="1:8" x14ac:dyDescent="0.25">
      <c r="A9" s="58"/>
      <c r="B9" s="101" t="s">
        <v>6</v>
      </c>
      <c r="C9" s="101"/>
      <c r="D9" s="101"/>
      <c r="E9" s="101"/>
      <c r="F9" s="85">
        <v>440</v>
      </c>
      <c r="G9" s="55"/>
      <c r="H9" s="85">
        <v>550</v>
      </c>
    </row>
    <row r="10" spans="1:8" x14ac:dyDescent="0.25">
      <c r="A10" s="59">
        <v>1</v>
      </c>
      <c r="B10" s="1" t="s">
        <v>7</v>
      </c>
      <c r="C10" s="1" t="s">
        <v>8</v>
      </c>
      <c r="D10" s="2" t="s">
        <v>4</v>
      </c>
      <c r="E10" s="2">
        <v>4</v>
      </c>
      <c r="F10" s="84"/>
      <c r="G10" s="55">
        <f t="shared" si="0"/>
        <v>1</v>
      </c>
      <c r="H10" s="84"/>
    </row>
    <row r="11" spans="1:8" x14ac:dyDescent="0.25">
      <c r="A11" s="58"/>
      <c r="B11" s="101" t="s">
        <v>9</v>
      </c>
      <c r="C11" s="101"/>
      <c r="D11" s="101"/>
      <c r="E11" s="101"/>
      <c r="F11" s="85">
        <v>160</v>
      </c>
      <c r="G11" s="55"/>
      <c r="H11" s="85">
        <v>200</v>
      </c>
    </row>
    <row r="12" spans="1:8" ht="25.5" x14ac:dyDescent="0.25">
      <c r="A12" s="59">
        <v>1</v>
      </c>
      <c r="B12" s="1" t="s">
        <v>10</v>
      </c>
      <c r="C12" s="1" t="s">
        <v>11</v>
      </c>
      <c r="D12" s="2" t="s">
        <v>4</v>
      </c>
      <c r="E12" s="2">
        <v>40</v>
      </c>
      <c r="F12" s="84"/>
      <c r="G12" s="55">
        <f t="shared" si="0"/>
        <v>10</v>
      </c>
      <c r="H12" s="84"/>
    </row>
    <row r="13" spans="1:8" x14ac:dyDescent="0.25">
      <c r="A13" s="58"/>
      <c r="B13" s="101" t="s">
        <v>12</v>
      </c>
      <c r="C13" s="101"/>
      <c r="D13" s="101"/>
      <c r="E13" s="101"/>
      <c r="F13" s="85">
        <v>11200</v>
      </c>
      <c r="G13" s="55"/>
      <c r="H13" s="85">
        <v>13860</v>
      </c>
    </row>
    <row r="14" spans="1:8" ht="64.5" customHeight="1" x14ac:dyDescent="0.25">
      <c r="A14" s="59">
        <v>1</v>
      </c>
      <c r="B14" s="3" t="s">
        <v>13</v>
      </c>
      <c r="C14" s="1" t="s">
        <v>46</v>
      </c>
      <c r="D14" s="2" t="s">
        <v>4</v>
      </c>
      <c r="E14" s="2">
        <v>30</v>
      </c>
      <c r="F14" s="55"/>
      <c r="G14" s="55">
        <v>7</v>
      </c>
      <c r="H14" s="55"/>
    </row>
    <row r="15" spans="1:8" ht="64.5" customHeight="1" x14ac:dyDescent="0.25">
      <c r="A15" s="59">
        <v>2</v>
      </c>
      <c r="B15" s="3" t="s">
        <v>14</v>
      </c>
      <c r="C15" s="1" t="s">
        <v>47</v>
      </c>
      <c r="D15" s="2" t="s">
        <v>4</v>
      </c>
      <c r="E15" s="2">
        <v>50</v>
      </c>
      <c r="F15" s="55"/>
      <c r="G15" s="55">
        <v>12</v>
      </c>
      <c r="H15" s="55"/>
    </row>
    <row r="16" spans="1:8" ht="69" customHeight="1" x14ac:dyDescent="0.25">
      <c r="A16" s="59">
        <v>3</v>
      </c>
      <c r="B16" s="3" t="s">
        <v>15</v>
      </c>
      <c r="C16" s="1" t="s">
        <v>48</v>
      </c>
      <c r="D16" s="2" t="s">
        <v>4</v>
      </c>
      <c r="E16" s="2">
        <v>90</v>
      </c>
      <c r="F16" s="55"/>
      <c r="G16" s="55">
        <v>22</v>
      </c>
      <c r="H16" s="55"/>
    </row>
    <row r="17" spans="1:8" ht="68.25" customHeight="1" x14ac:dyDescent="0.25">
      <c r="A17" s="59">
        <v>4</v>
      </c>
      <c r="B17" s="3" t="s">
        <v>16</v>
      </c>
      <c r="C17" s="1" t="s">
        <v>49</v>
      </c>
      <c r="D17" s="2" t="s">
        <v>4</v>
      </c>
      <c r="E17" s="2">
        <v>10</v>
      </c>
      <c r="F17" s="55"/>
      <c r="G17" s="55">
        <v>2</v>
      </c>
      <c r="H17" s="55"/>
    </row>
    <row r="18" spans="1:8" x14ac:dyDescent="0.25">
      <c r="A18" s="58"/>
      <c r="B18" s="101" t="s">
        <v>17</v>
      </c>
      <c r="C18" s="101"/>
      <c r="D18" s="101"/>
      <c r="E18" s="101"/>
      <c r="F18" s="85">
        <v>6000</v>
      </c>
      <c r="G18" s="84"/>
      <c r="H18" s="85">
        <v>7500</v>
      </c>
    </row>
    <row r="19" spans="1:8" ht="57" customHeight="1" x14ac:dyDescent="0.25">
      <c r="A19" s="59">
        <v>1</v>
      </c>
      <c r="B19" s="1" t="s">
        <v>18</v>
      </c>
      <c r="C19" s="1" t="s">
        <v>19</v>
      </c>
      <c r="D19" s="2" t="s">
        <v>4</v>
      </c>
      <c r="E19" s="2">
        <v>40</v>
      </c>
      <c r="F19" s="55"/>
      <c r="G19" s="55">
        <f t="shared" si="0"/>
        <v>10</v>
      </c>
      <c r="H19" s="55"/>
    </row>
    <row r="20" spans="1:8" ht="54.75" customHeight="1" x14ac:dyDescent="0.25">
      <c r="A20" s="59">
        <v>2</v>
      </c>
      <c r="B20" s="1" t="s">
        <v>18</v>
      </c>
      <c r="C20" s="1" t="s">
        <v>20</v>
      </c>
      <c r="D20" s="2" t="s">
        <v>4</v>
      </c>
      <c r="E20" s="2">
        <v>20</v>
      </c>
      <c r="F20" s="55"/>
      <c r="G20" s="55">
        <f t="shared" si="0"/>
        <v>5</v>
      </c>
      <c r="H20" s="55"/>
    </row>
    <row r="21" spans="1:8" ht="51" customHeight="1" x14ac:dyDescent="0.25">
      <c r="A21" s="59">
        <v>3</v>
      </c>
      <c r="B21" s="1" t="s">
        <v>18</v>
      </c>
      <c r="C21" s="1" t="s">
        <v>21</v>
      </c>
      <c r="D21" s="2" t="s">
        <v>4</v>
      </c>
      <c r="E21" s="2">
        <v>20</v>
      </c>
      <c r="F21" s="55"/>
      <c r="G21" s="55">
        <f t="shared" si="0"/>
        <v>5</v>
      </c>
      <c r="H21" s="55"/>
    </row>
    <row r="22" spans="1:8" ht="54" customHeight="1" x14ac:dyDescent="0.25">
      <c r="A22" s="59">
        <v>4</v>
      </c>
      <c r="B22" s="1" t="s">
        <v>18</v>
      </c>
      <c r="C22" s="1" t="s">
        <v>22</v>
      </c>
      <c r="D22" s="2" t="s">
        <v>4</v>
      </c>
      <c r="E22" s="2">
        <v>20</v>
      </c>
      <c r="F22" s="55"/>
      <c r="G22" s="55">
        <f t="shared" si="0"/>
        <v>5</v>
      </c>
      <c r="H22" s="55"/>
    </row>
    <row r="23" spans="1:8" ht="19.5" customHeight="1" x14ac:dyDescent="0.25">
      <c r="A23" s="60"/>
      <c r="B23" s="101" t="s">
        <v>210</v>
      </c>
      <c r="C23" s="101"/>
      <c r="D23" s="101"/>
      <c r="E23" s="101"/>
      <c r="F23" s="85">
        <v>22092.43</v>
      </c>
      <c r="G23" s="84"/>
      <c r="H23" s="85">
        <v>27257.77</v>
      </c>
    </row>
    <row r="24" spans="1:8" ht="42.75" customHeight="1" x14ac:dyDescent="0.25">
      <c r="A24" s="59">
        <v>1</v>
      </c>
      <c r="B24" s="3" t="s">
        <v>193</v>
      </c>
      <c r="C24" s="3" t="s">
        <v>187</v>
      </c>
      <c r="D24" s="2" t="s">
        <v>4</v>
      </c>
      <c r="E24" s="4">
        <v>20</v>
      </c>
      <c r="F24" s="74"/>
      <c r="G24" s="55">
        <f t="shared" si="0"/>
        <v>5</v>
      </c>
      <c r="H24" s="74"/>
    </row>
    <row r="25" spans="1:8" ht="39.75" customHeight="1" x14ac:dyDescent="0.25">
      <c r="A25" s="59">
        <v>2</v>
      </c>
      <c r="B25" s="3" t="s">
        <v>193</v>
      </c>
      <c r="C25" s="3" t="s">
        <v>188</v>
      </c>
      <c r="D25" s="2" t="s">
        <v>4</v>
      </c>
      <c r="E25" s="4">
        <v>16</v>
      </c>
      <c r="F25" s="74"/>
      <c r="G25" s="55">
        <f t="shared" si="0"/>
        <v>4</v>
      </c>
      <c r="H25" s="74"/>
    </row>
    <row r="26" spans="1:8" ht="38.25" customHeight="1" x14ac:dyDescent="0.25">
      <c r="A26" s="59">
        <v>3</v>
      </c>
      <c r="B26" s="3" t="s">
        <v>193</v>
      </c>
      <c r="C26" s="3" t="s">
        <v>189</v>
      </c>
      <c r="D26" s="2" t="s">
        <v>4</v>
      </c>
      <c r="E26" s="4">
        <v>16</v>
      </c>
      <c r="F26" s="74"/>
      <c r="G26" s="55">
        <f t="shared" si="0"/>
        <v>4</v>
      </c>
      <c r="H26" s="74"/>
    </row>
    <row r="27" spans="1:8" ht="43.5" customHeight="1" x14ac:dyDescent="0.25">
      <c r="A27" s="59">
        <v>4</v>
      </c>
      <c r="B27" s="3" t="s">
        <v>193</v>
      </c>
      <c r="C27" s="3" t="s">
        <v>191</v>
      </c>
      <c r="D27" s="2" t="s">
        <v>4</v>
      </c>
      <c r="E27" s="4">
        <v>16</v>
      </c>
      <c r="F27" s="74"/>
      <c r="G27" s="55">
        <f t="shared" si="0"/>
        <v>4</v>
      </c>
      <c r="H27" s="74"/>
    </row>
    <row r="28" spans="1:8" ht="43.5" customHeight="1" x14ac:dyDescent="0.25">
      <c r="A28" s="59">
        <v>5</v>
      </c>
      <c r="B28" s="3" t="s">
        <v>193</v>
      </c>
      <c r="C28" s="3" t="s">
        <v>192</v>
      </c>
      <c r="D28" s="2" t="s">
        <v>4</v>
      </c>
      <c r="E28" s="4">
        <v>10</v>
      </c>
      <c r="F28" s="74"/>
      <c r="G28" s="55">
        <v>2</v>
      </c>
      <c r="H28" s="74"/>
    </row>
    <row r="29" spans="1:8" x14ac:dyDescent="0.25">
      <c r="A29" s="58"/>
      <c r="B29" s="101" t="s">
        <v>203</v>
      </c>
      <c r="C29" s="101"/>
      <c r="D29" s="101"/>
      <c r="E29" s="101"/>
      <c r="F29" s="85">
        <v>2490</v>
      </c>
      <c r="G29" s="84"/>
      <c r="H29" s="85">
        <v>3735</v>
      </c>
    </row>
    <row r="30" spans="1:8" ht="25.5" x14ac:dyDescent="0.25">
      <c r="A30" s="59">
        <v>1</v>
      </c>
      <c r="B30" s="1" t="s">
        <v>23</v>
      </c>
      <c r="C30" s="1" t="s">
        <v>24</v>
      </c>
      <c r="D30" s="2" t="s">
        <v>4</v>
      </c>
      <c r="E30" s="2">
        <v>2</v>
      </c>
      <c r="F30" s="55"/>
      <c r="G30" s="55">
        <v>1</v>
      </c>
      <c r="H30" s="55"/>
    </row>
    <row r="31" spans="1:8" ht="25.5" x14ac:dyDescent="0.25">
      <c r="A31" s="59">
        <v>2</v>
      </c>
      <c r="B31" s="1" t="s">
        <v>23</v>
      </c>
      <c r="C31" s="1" t="s">
        <v>25</v>
      </c>
      <c r="D31" s="2" t="s">
        <v>4</v>
      </c>
      <c r="E31" s="2">
        <v>2</v>
      </c>
      <c r="F31" s="55"/>
      <c r="G31" s="55">
        <v>1</v>
      </c>
      <c r="H31" s="55"/>
    </row>
    <row r="32" spans="1:8" ht="25.5" x14ac:dyDescent="0.25">
      <c r="A32" s="59">
        <v>3</v>
      </c>
      <c r="B32" s="1" t="s">
        <v>26</v>
      </c>
      <c r="C32" s="1" t="s">
        <v>27</v>
      </c>
      <c r="D32" s="2" t="s">
        <v>4</v>
      </c>
      <c r="E32" s="2">
        <v>2</v>
      </c>
      <c r="F32" s="55"/>
      <c r="G32" s="55">
        <v>1</v>
      </c>
      <c r="H32" s="55"/>
    </row>
    <row r="33" spans="1:8" x14ac:dyDescent="0.25">
      <c r="A33" s="58"/>
      <c r="B33" s="101" t="s">
        <v>204</v>
      </c>
      <c r="C33" s="101"/>
      <c r="D33" s="101"/>
      <c r="E33" s="101"/>
      <c r="F33" s="86">
        <v>2113.33</v>
      </c>
      <c r="G33" s="55"/>
      <c r="H33" s="86">
        <v>3136.66</v>
      </c>
    </row>
    <row r="34" spans="1:8" x14ac:dyDescent="0.25">
      <c r="A34" s="59">
        <v>1</v>
      </c>
      <c r="B34" s="1" t="s">
        <v>28</v>
      </c>
      <c r="C34" s="1" t="s">
        <v>29</v>
      </c>
      <c r="D34" s="2" t="s">
        <v>4</v>
      </c>
      <c r="E34" s="2">
        <v>2</v>
      </c>
      <c r="F34" s="55"/>
      <c r="G34" s="55">
        <v>1</v>
      </c>
      <c r="H34" s="55"/>
    </row>
    <row r="35" spans="1:8" x14ac:dyDescent="0.25">
      <c r="A35" s="59">
        <v>2</v>
      </c>
      <c r="B35" s="1" t="s">
        <v>28</v>
      </c>
      <c r="C35" s="1" t="s">
        <v>30</v>
      </c>
      <c r="D35" s="2" t="s">
        <v>4</v>
      </c>
      <c r="E35" s="2">
        <v>2</v>
      </c>
      <c r="F35" s="55"/>
      <c r="G35" s="55">
        <v>1</v>
      </c>
      <c r="H35" s="55"/>
    </row>
    <row r="36" spans="1:8" x14ac:dyDescent="0.25">
      <c r="A36" s="59">
        <v>3</v>
      </c>
      <c r="B36" s="1" t="s">
        <v>31</v>
      </c>
      <c r="C36" s="1" t="s">
        <v>32</v>
      </c>
      <c r="D36" s="2" t="s">
        <v>4</v>
      </c>
      <c r="E36" s="2">
        <v>8</v>
      </c>
      <c r="F36" s="55"/>
      <c r="G36" s="55">
        <f t="shared" si="0"/>
        <v>2</v>
      </c>
      <c r="H36" s="55"/>
    </row>
    <row r="37" spans="1:8" x14ac:dyDescent="0.25">
      <c r="A37" s="58"/>
      <c r="B37" s="101" t="s">
        <v>205</v>
      </c>
      <c r="C37" s="101"/>
      <c r="D37" s="101"/>
      <c r="E37" s="101"/>
      <c r="F37" s="85">
        <v>2500</v>
      </c>
      <c r="G37" s="84"/>
      <c r="H37" s="85">
        <v>3750</v>
      </c>
    </row>
    <row r="38" spans="1:8" x14ac:dyDescent="0.25">
      <c r="A38" s="59">
        <v>1</v>
      </c>
      <c r="B38" s="1" t="s">
        <v>33</v>
      </c>
      <c r="C38" s="1" t="s">
        <v>34</v>
      </c>
      <c r="D38" s="2" t="s">
        <v>4</v>
      </c>
      <c r="E38" s="2">
        <v>2</v>
      </c>
      <c r="F38" s="55"/>
      <c r="G38" s="55">
        <v>1</v>
      </c>
      <c r="H38" s="55"/>
    </row>
    <row r="39" spans="1:8" x14ac:dyDescent="0.25">
      <c r="A39" s="59">
        <v>2</v>
      </c>
      <c r="B39" s="1" t="s">
        <v>33</v>
      </c>
      <c r="C39" s="1" t="s">
        <v>35</v>
      </c>
      <c r="D39" s="2" t="s">
        <v>4</v>
      </c>
      <c r="E39" s="2">
        <v>2</v>
      </c>
      <c r="F39" s="55"/>
      <c r="G39" s="55">
        <v>1</v>
      </c>
      <c r="H39" s="55"/>
    </row>
    <row r="40" spans="1:8" x14ac:dyDescent="0.25">
      <c r="A40" s="59">
        <v>3</v>
      </c>
      <c r="B40" s="1" t="s">
        <v>33</v>
      </c>
      <c r="C40" s="1" t="s">
        <v>36</v>
      </c>
      <c r="D40" s="2" t="s">
        <v>4</v>
      </c>
      <c r="E40" s="2">
        <v>2</v>
      </c>
      <c r="F40" s="55"/>
      <c r="G40" s="55">
        <v>1</v>
      </c>
      <c r="H40" s="55"/>
    </row>
    <row r="41" spans="1:8" x14ac:dyDescent="0.25">
      <c r="A41" s="58"/>
      <c r="B41" s="101" t="s">
        <v>206</v>
      </c>
      <c r="C41" s="101"/>
      <c r="D41" s="101"/>
      <c r="E41" s="101"/>
      <c r="F41" s="86">
        <v>3793.33</v>
      </c>
      <c r="G41" s="55"/>
      <c r="H41" s="85">
        <v>5690</v>
      </c>
    </row>
    <row r="42" spans="1:8" x14ac:dyDescent="0.25">
      <c r="A42" s="59">
        <v>1</v>
      </c>
      <c r="B42" s="1" t="s">
        <v>37</v>
      </c>
      <c r="C42" s="1" t="s">
        <v>38</v>
      </c>
      <c r="D42" s="2" t="s">
        <v>4</v>
      </c>
      <c r="E42" s="2">
        <v>2</v>
      </c>
      <c r="F42" s="55"/>
      <c r="G42" s="55">
        <v>1</v>
      </c>
      <c r="H42" s="55"/>
    </row>
    <row r="43" spans="1:8" x14ac:dyDescent="0.25">
      <c r="A43" s="59">
        <v>2</v>
      </c>
      <c r="B43" s="1" t="s">
        <v>39</v>
      </c>
      <c r="C43" s="1" t="s">
        <v>40</v>
      </c>
      <c r="D43" s="2" t="s">
        <v>4</v>
      </c>
      <c r="E43" s="2">
        <v>2</v>
      </c>
      <c r="F43" s="55"/>
      <c r="G43" s="55">
        <v>1</v>
      </c>
      <c r="H43" s="55"/>
    </row>
    <row r="44" spans="1:8" x14ac:dyDescent="0.25">
      <c r="A44" s="59">
        <v>3</v>
      </c>
      <c r="B44" s="1" t="s">
        <v>41</v>
      </c>
      <c r="C44" s="1" t="s">
        <v>42</v>
      </c>
      <c r="D44" s="2" t="s">
        <v>4</v>
      </c>
      <c r="E44" s="2">
        <v>2</v>
      </c>
      <c r="F44" s="55"/>
      <c r="G44" s="55">
        <v>1</v>
      </c>
      <c r="H44" s="55"/>
    </row>
    <row r="45" spans="1:8" x14ac:dyDescent="0.25">
      <c r="A45" s="59">
        <v>4</v>
      </c>
      <c r="B45" s="1" t="s">
        <v>37</v>
      </c>
      <c r="C45" s="1" t="s">
        <v>43</v>
      </c>
      <c r="D45" s="2" t="s">
        <v>4</v>
      </c>
      <c r="E45" s="2">
        <v>2</v>
      </c>
      <c r="F45" s="55"/>
      <c r="G45" s="55">
        <v>1</v>
      </c>
      <c r="H45" s="55"/>
    </row>
    <row r="46" spans="1:8" x14ac:dyDescent="0.25">
      <c r="A46" s="59">
        <v>5</v>
      </c>
      <c r="B46" s="1" t="s">
        <v>39</v>
      </c>
      <c r="C46" s="1" t="s">
        <v>44</v>
      </c>
      <c r="D46" s="2" t="s">
        <v>4</v>
      </c>
      <c r="E46" s="2">
        <v>2</v>
      </c>
      <c r="F46" s="55"/>
      <c r="G46" s="55">
        <v>1</v>
      </c>
      <c r="H46" s="55"/>
    </row>
    <row r="47" spans="1:8" x14ac:dyDescent="0.25">
      <c r="A47" s="59">
        <v>6</v>
      </c>
      <c r="B47" s="1" t="s">
        <v>41</v>
      </c>
      <c r="C47" s="1" t="s">
        <v>45</v>
      </c>
      <c r="D47" s="2" t="s">
        <v>4</v>
      </c>
      <c r="E47" s="2">
        <v>2</v>
      </c>
      <c r="F47" s="55"/>
      <c r="G47" s="55">
        <v>1</v>
      </c>
      <c r="H47" s="55"/>
    </row>
    <row r="48" spans="1:8" x14ac:dyDescent="0.25">
      <c r="A48" s="58"/>
      <c r="B48" s="101" t="s">
        <v>207</v>
      </c>
      <c r="C48" s="101"/>
      <c r="D48" s="101"/>
      <c r="E48" s="101"/>
      <c r="F48" s="85">
        <v>43500</v>
      </c>
      <c r="G48" s="84"/>
      <c r="H48" s="85">
        <v>54375</v>
      </c>
    </row>
    <row r="49" spans="1:8" ht="25.5" x14ac:dyDescent="0.25">
      <c r="A49" s="61">
        <v>1</v>
      </c>
      <c r="B49" s="22" t="s">
        <v>209</v>
      </c>
      <c r="C49" s="22" t="s">
        <v>208</v>
      </c>
      <c r="D49" s="2" t="s">
        <v>4</v>
      </c>
      <c r="E49" s="2">
        <v>60</v>
      </c>
      <c r="F49" s="55"/>
      <c r="G49" s="55">
        <f t="shared" si="0"/>
        <v>15</v>
      </c>
      <c r="H49" s="55"/>
    </row>
    <row r="50" spans="1:8" ht="15" customHeight="1" x14ac:dyDescent="0.25">
      <c r="A50" s="58"/>
      <c r="B50" s="101" t="s">
        <v>211</v>
      </c>
      <c r="C50" s="101"/>
      <c r="D50" s="101"/>
      <c r="E50" s="101"/>
      <c r="F50" s="86">
        <v>607125.43000000005</v>
      </c>
      <c r="G50" s="55"/>
      <c r="H50" s="86">
        <v>751157.64</v>
      </c>
    </row>
    <row r="51" spans="1:8" ht="35.25" customHeight="1" x14ac:dyDescent="0.25">
      <c r="A51" s="59">
        <v>1</v>
      </c>
      <c r="B51" s="3" t="s">
        <v>129</v>
      </c>
      <c r="C51" s="3" t="s">
        <v>128</v>
      </c>
      <c r="D51" s="24" t="s">
        <v>4</v>
      </c>
      <c r="E51" s="4">
        <v>40</v>
      </c>
      <c r="F51" s="74"/>
      <c r="G51" s="55">
        <f t="shared" si="0"/>
        <v>10</v>
      </c>
      <c r="H51" s="74"/>
    </row>
    <row r="52" spans="1:8" ht="27" customHeight="1" x14ac:dyDescent="0.25">
      <c r="A52" s="59">
        <v>2</v>
      </c>
      <c r="B52" s="3" t="s">
        <v>129</v>
      </c>
      <c r="C52" s="3" t="s">
        <v>130</v>
      </c>
      <c r="D52" s="24" t="s">
        <v>4</v>
      </c>
      <c r="E52" s="4">
        <v>40</v>
      </c>
      <c r="F52" s="74"/>
      <c r="G52" s="55">
        <f t="shared" si="0"/>
        <v>10</v>
      </c>
      <c r="H52" s="74"/>
    </row>
    <row r="53" spans="1:8" ht="24.75" customHeight="1" x14ac:dyDescent="0.25">
      <c r="A53" s="59">
        <v>3</v>
      </c>
      <c r="B53" s="3" t="s">
        <v>132</v>
      </c>
      <c r="C53" s="23" t="s">
        <v>131</v>
      </c>
      <c r="D53" s="24" t="s">
        <v>4</v>
      </c>
      <c r="E53" s="4">
        <v>60</v>
      </c>
      <c r="F53" s="74"/>
      <c r="G53" s="55">
        <f t="shared" si="0"/>
        <v>15</v>
      </c>
      <c r="H53" s="74"/>
    </row>
    <row r="54" spans="1:8" ht="33" customHeight="1" x14ac:dyDescent="0.25">
      <c r="A54" s="59">
        <v>4</v>
      </c>
      <c r="B54" s="3" t="s">
        <v>132</v>
      </c>
      <c r="C54" s="3" t="s">
        <v>133</v>
      </c>
      <c r="D54" s="24" t="s">
        <v>4</v>
      </c>
      <c r="E54" s="4">
        <v>40</v>
      </c>
      <c r="F54" s="74"/>
      <c r="G54" s="55">
        <f t="shared" si="0"/>
        <v>10</v>
      </c>
      <c r="H54" s="74"/>
    </row>
    <row r="55" spans="1:8" ht="42" customHeight="1" x14ac:dyDescent="0.25">
      <c r="A55" s="59">
        <v>5</v>
      </c>
      <c r="B55" s="3" t="s">
        <v>132</v>
      </c>
      <c r="C55" s="3" t="s">
        <v>134</v>
      </c>
      <c r="D55" s="24" t="s">
        <v>4</v>
      </c>
      <c r="E55" s="4">
        <v>40</v>
      </c>
      <c r="F55" s="74"/>
      <c r="G55" s="55">
        <f t="shared" si="0"/>
        <v>10</v>
      </c>
      <c r="H55" s="74"/>
    </row>
    <row r="56" spans="1:8" ht="41.25" customHeight="1" x14ac:dyDescent="0.25">
      <c r="A56" s="59">
        <v>6</v>
      </c>
      <c r="B56" s="3" t="s">
        <v>132</v>
      </c>
      <c r="C56" s="3" t="s">
        <v>135</v>
      </c>
      <c r="D56" s="24" t="s">
        <v>4</v>
      </c>
      <c r="E56" s="4">
        <v>40</v>
      </c>
      <c r="F56" s="74"/>
      <c r="G56" s="55">
        <f t="shared" si="0"/>
        <v>10</v>
      </c>
      <c r="H56" s="74"/>
    </row>
    <row r="57" spans="1:8" ht="15" customHeight="1" x14ac:dyDescent="0.25">
      <c r="A57" s="59">
        <v>7</v>
      </c>
      <c r="B57" s="3" t="s">
        <v>129</v>
      </c>
      <c r="C57" s="3" t="s">
        <v>136</v>
      </c>
      <c r="D57" s="24" t="s">
        <v>4</v>
      </c>
      <c r="E57" s="4">
        <v>40</v>
      </c>
      <c r="F57" s="74"/>
      <c r="G57" s="55">
        <f t="shared" si="0"/>
        <v>10</v>
      </c>
      <c r="H57" s="74"/>
    </row>
    <row r="58" spans="1:8" ht="15" customHeight="1" x14ac:dyDescent="0.25">
      <c r="A58" s="59">
        <v>8</v>
      </c>
      <c r="B58" s="3" t="s">
        <v>129</v>
      </c>
      <c r="C58" s="3" t="s">
        <v>137</v>
      </c>
      <c r="D58" s="24" t="s">
        <v>4</v>
      </c>
      <c r="E58" s="4">
        <v>40</v>
      </c>
      <c r="F58" s="74"/>
      <c r="G58" s="55">
        <f t="shared" si="0"/>
        <v>10</v>
      </c>
      <c r="H58" s="74"/>
    </row>
    <row r="59" spans="1:8" ht="15" customHeight="1" x14ac:dyDescent="0.25">
      <c r="A59" s="59">
        <v>9</v>
      </c>
      <c r="B59" s="3" t="s">
        <v>129</v>
      </c>
      <c r="C59" s="3" t="s">
        <v>138</v>
      </c>
      <c r="D59" s="24" t="s">
        <v>4</v>
      </c>
      <c r="E59" s="4">
        <v>60</v>
      </c>
      <c r="F59" s="74"/>
      <c r="G59" s="55">
        <f t="shared" si="0"/>
        <v>15</v>
      </c>
      <c r="H59" s="74"/>
    </row>
    <row r="60" spans="1:8" ht="15" customHeight="1" x14ac:dyDescent="0.25">
      <c r="A60" s="59">
        <v>10</v>
      </c>
      <c r="B60" s="3" t="s">
        <v>140</v>
      </c>
      <c r="C60" s="3" t="s">
        <v>139</v>
      </c>
      <c r="D60" s="24" t="s">
        <v>4</v>
      </c>
      <c r="E60" s="4">
        <v>360</v>
      </c>
      <c r="F60" s="74"/>
      <c r="G60" s="55">
        <f t="shared" si="0"/>
        <v>90</v>
      </c>
      <c r="H60" s="74"/>
    </row>
    <row r="61" spans="1:8" ht="33" customHeight="1" x14ac:dyDescent="0.25">
      <c r="A61" s="59">
        <v>11</v>
      </c>
      <c r="B61" s="3" t="s">
        <v>144</v>
      </c>
      <c r="C61" s="3" t="s">
        <v>141</v>
      </c>
      <c r="D61" s="24" t="s">
        <v>4</v>
      </c>
      <c r="E61" s="4">
        <v>4</v>
      </c>
      <c r="F61" s="74"/>
      <c r="G61" s="55">
        <f t="shared" si="0"/>
        <v>1</v>
      </c>
      <c r="H61" s="74"/>
    </row>
    <row r="62" spans="1:8" ht="15" customHeight="1" x14ac:dyDescent="0.25">
      <c r="A62" s="59">
        <v>12</v>
      </c>
      <c r="B62" s="3" t="s">
        <v>145</v>
      </c>
      <c r="C62" s="3" t="s">
        <v>142</v>
      </c>
      <c r="D62" s="24" t="s">
        <v>4</v>
      </c>
      <c r="E62" s="4">
        <v>40</v>
      </c>
      <c r="F62" s="74"/>
      <c r="G62" s="55">
        <f t="shared" si="0"/>
        <v>10</v>
      </c>
      <c r="H62" s="74"/>
    </row>
    <row r="63" spans="1:8" ht="15" customHeight="1" x14ac:dyDescent="0.25">
      <c r="A63" s="59">
        <v>13</v>
      </c>
      <c r="B63" s="3" t="s">
        <v>146</v>
      </c>
      <c r="C63" s="3" t="s">
        <v>143</v>
      </c>
      <c r="D63" s="24" t="s">
        <v>4</v>
      </c>
      <c r="E63" s="4">
        <v>20</v>
      </c>
      <c r="F63" s="74"/>
      <c r="G63" s="55">
        <f t="shared" si="0"/>
        <v>5</v>
      </c>
      <c r="H63" s="74"/>
    </row>
    <row r="64" spans="1:8" ht="15" customHeight="1" x14ac:dyDescent="0.25">
      <c r="A64" s="59">
        <v>14</v>
      </c>
      <c r="B64" s="3" t="s">
        <v>148</v>
      </c>
      <c r="C64" s="3" t="s">
        <v>147</v>
      </c>
      <c r="D64" s="24" t="s">
        <v>4</v>
      </c>
      <c r="E64" s="4">
        <v>80</v>
      </c>
      <c r="F64" s="74"/>
      <c r="G64" s="55">
        <f t="shared" si="0"/>
        <v>20</v>
      </c>
      <c r="H64" s="74"/>
    </row>
    <row r="65" spans="1:8" ht="15" customHeight="1" x14ac:dyDescent="0.25">
      <c r="A65" s="59">
        <v>15</v>
      </c>
      <c r="B65" s="3" t="s">
        <v>151</v>
      </c>
      <c r="C65" s="3" t="s">
        <v>149</v>
      </c>
      <c r="D65" s="24" t="s">
        <v>4</v>
      </c>
      <c r="E65" s="4">
        <v>16</v>
      </c>
      <c r="F65" s="74"/>
      <c r="G65" s="55">
        <f t="shared" si="0"/>
        <v>4</v>
      </c>
      <c r="H65" s="74"/>
    </row>
    <row r="66" spans="1:8" ht="15" customHeight="1" x14ac:dyDescent="0.25">
      <c r="A66" s="59">
        <v>16</v>
      </c>
      <c r="B66" s="3" t="s">
        <v>152</v>
      </c>
      <c r="C66" s="3" t="s">
        <v>150</v>
      </c>
      <c r="D66" s="24" t="s">
        <v>4</v>
      </c>
      <c r="E66" s="4">
        <v>60</v>
      </c>
      <c r="F66" s="74"/>
      <c r="G66" s="55">
        <f t="shared" si="0"/>
        <v>15</v>
      </c>
      <c r="H66" s="74"/>
    </row>
    <row r="67" spans="1:8" ht="66.75" customHeight="1" x14ac:dyDescent="0.25">
      <c r="A67" s="59">
        <v>17</v>
      </c>
      <c r="B67" s="3" t="s">
        <v>153</v>
      </c>
      <c r="C67" s="3" t="s">
        <v>212</v>
      </c>
      <c r="D67" s="24" t="s">
        <v>4</v>
      </c>
      <c r="E67" s="4">
        <v>30</v>
      </c>
      <c r="F67" s="74"/>
      <c r="G67" s="55">
        <v>7</v>
      </c>
      <c r="H67" s="74"/>
    </row>
    <row r="68" spans="1:8" ht="60" customHeight="1" x14ac:dyDescent="0.25">
      <c r="A68" s="59">
        <v>18</v>
      </c>
      <c r="B68" s="3" t="s">
        <v>154</v>
      </c>
      <c r="C68" s="3" t="s">
        <v>213</v>
      </c>
      <c r="D68" s="24" t="s">
        <v>4</v>
      </c>
      <c r="E68" s="4">
        <v>30</v>
      </c>
      <c r="F68" s="74"/>
      <c r="G68" s="55">
        <v>7</v>
      </c>
      <c r="H68" s="74"/>
    </row>
    <row r="69" spans="1:8" ht="58.5" customHeight="1" x14ac:dyDescent="0.25">
      <c r="A69" s="59">
        <v>19</v>
      </c>
      <c r="B69" s="3" t="s">
        <v>156</v>
      </c>
      <c r="C69" s="3" t="s">
        <v>214</v>
      </c>
      <c r="D69" s="24" t="s">
        <v>4</v>
      </c>
      <c r="E69" s="4">
        <v>10</v>
      </c>
      <c r="F69" s="74"/>
      <c r="G69" s="55">
        <v>2</v>
      </c>
      <c r="H69" s="74"/>
    </row>
    <row r="70" spans="1:8" ht="45.75" customHeight="1" x14ac:dyDescent="0.25">
      <c r="A70" s="59">
        <v>20</v>
      </c>
      <c r="B70" s="3" t="s">
        <v>157</v>
      </c>
      <c r="C70" s="3" t="s">
        <v>155</v>
      </c>
      <c r="D70" s="24" t="s">
        <v>4</v>
      </c>
      <c r="E70" s="4">
        <v>20</v>
      </c>
      <c r="F70" s="74"/>
      <c r="G70" s="55">
        <f t="shared" si="0"/>
        <v>5</v>
      </c>
      <c r="H70" s="74"/>
    </row>
    <row r="71" spans="1:8" ht="42.75" customHeight="1" x14ac:dyDescent="0.25">
      <c r="A71" s="59">
        <v>21</v>
      </c>
      <c r="B71" s="3" t="s">
        <v>161</v>
      </c>
      <c r="C71" s="3" t="s">
        <v>158</v>
      </c>
      <c r="D71" s="24" t="s">
        <v>4</v>
      </c>
      <c r="E71" s="4">
        <v>40</v>
      </c>
      <c r="F71" s="74"/>
      <c r="G71" s="55">
        <f t="shared" si="0"/>
        <v>10</v>
      </c>
      <c r="H71" s="74"/>
    </row>
    <row r="72" spans="1:8" ht="46.5" customHeight="1" x14ac:dyDescent="0.25">
      <c r="A72" s="59">
        <v>22</v>
      </c>
      <c r="B72" s="3" t="s">
        <v>162</v>
      </c>
      <c r="C72" s="3" t="s">
        <v>159</v>
      </c>
      <c r="D72" s="24" t="s">
        <v>4</v>
      </c>
      <c r="E72" s="4">
        <v>20</v>
      </c>
      <c r="F72" s="74"/>
      <c r="G72" s="55">
        <f t="shared" ref="G72:G87" si="1">E72/4</f>
        <v>5</v>
      </c>
      <c r="H72" s="74"/>
    </row>
    <row r="73" spans="1:8" ht="42.75" customHeight="1" x14ac:dyDescent="0.25">
      <c r="A73" s="59">
        <v>23</v>
      </c>
      <c r="B73" s="3" t="s">
        <v>163</v>
      </c>
      <c r="C73" s="3" t="s">
        <v>160</v>
      </c>
      <c r="D73" s="24" t="s">
        <v>4</v>
      </c>
      <c r="E73" s="4">
        <v>20</v>
      </c>
      <c r="F73" s="74"/>
      <c r="G73" s="55">
        <f t="shared" si="1"/>
        <v>5</v>
      </c>
      <c r="H73" s="74"/>
    </row>
    <row r="74" spans="1:8" ht="55.5" customHeight="1" x14ac:dyDescent="0.25">
      <c r="A74" s="59">
        <v>24</v>
      </c>
      <c r="B74" s="3" t="s">
        <v>170</v>
      </c>
      <c r="C74" s="3" t="s">
        <v>164</v>
      </c>
      <c r="D74" s="24" t="s">
        <v>4</v>
      </c>
      <c r="E74" s="4">
        <v>20</v>
      </c>
      <c r="F74" s="74"/>
      <c r="G74" s="55">
        <f t="shared" si="1"/>
        <v>5</v>
      </c>
      <c r="H74" s="74"/>
    </row>
    <row r="75" spans="1:8" ht="47.25" customHeight="1" x14ac:dyDescent="0.25">
      <c r="A75" s="59">
        <v>25</v>
      </c>
      <c r="B75" s="3" t="s">
        <v>171</v>
      </c>
      <c r="C75" s="3" t="s">
        <v>165</v>
      </c>
      <c r="D75" s="24" t="s">
        <v>4</v>
      </c>
      <c r="E75" s="4">
        <v>20</v>
      </c>
      <c r="F75" s="74"/>
      <c r="G75" s="55">
        <f t="shared" si="1"/>
        <v>5</v>
      </c>
      <c r="H75" s="74"/>
    </row>
    <row r="76" spans="1:8" ht="49.5" customHeight="1" x14ac:dyDescent="0.25">
      <c r="A76" s="59">
        <v>26</v>
      </c>
      <c r="B76" s="3" t="s">
        <v>161</v>
      </c>
      <c r="C76" s="3" t="s">
        <v>166</v>
      </c>
      <c r="D76" s="24" t="s">
        <v>4</v>
      </c>
      <c r="E76" s="4">
        <v>20</v>
      </c>
      <c r="F76" s="74"/>
      <c r="G76" s="55">
        <f t="shared" si="1"/>
        <v>5</v>
      </c>
      <c r="H76" s="74"/>
    </row>
    <row r="77" spans="1:8" ht="47.25" customHeight="1" x14ac:dyDescent="0.25">
      <c r="A77" s="59">
        <v>27</v>
      </c>
      <c r="B77" s="3" t="s">
        <v>172</v>
      </c>
      <c r="C77" s="3" t="s">
        <v>167</v>
      </c>
      <c r="D77" s="24" t="s">
        <v>4</v>
      </c>
      <c r="E77" s="4">
        <v>20</v>
      </c>
      <c r="F77" s="74"/>
      <c r="G77" s="55">
        <f t="shared" si="1"/>
        <v>5</v>
      </c>
      <c r="H77" s="74"/>
    </row>
    <row r="78" spans="1:8" ht="44.25" customHeight="1" x14ac:dyDescent="0.25">
      <c r="A78" s="59">
        <v>28</v>
      </c>
      <c r="B78" s="3" t="s">
        <v>163</v>
      </c>
      <c r="C78" s="3" t="s">
        <v>168</v>
      </c>
      <c r="D78" s="24" t="s">
        <v>4</v>
      </c>
      <c r="E78" s="4">
        <v>20</v>
      </c>
      <c r="F78" s="74"/>
      <c r="G78" s="55">
        <f t="shared" si="1"/>
        <v>5</v>
      </c>
      <c r="H78" s="74"/>
    </row>
    <row r="79" spans="1:8" ht="47.25" customHeight="1" x14ac:dyDescent="0.25">
      <c r="A79" s="59">
        <v>29</v>
      </c>
      <c r="B79" s="3" t="s">
        <v>173</v>
      </c>
      <c r="C79" s="3" t="s">
        <v>221</v>
      </c>
      <c r="D79" s="24" t="s">
        <v>4</v>
      </c>
      <c r="E79" s="4">
        <v>16</v>
      </c>
      <c r="F79" s="74"/>
      <c r="G79" s="55">
        <f t="shared" si="1"/>
        <v>4</v>
      </c>
      <c r="H79" s="74"/>
    </row>
    <row r="80" spans="1:8" ht="50.25" customHeight="1" x14ac:dyDescent="0.25">
      <c r="A80" s="59">
        <v>30</v>
      </c>
      <c r="B80" s="3" t="s">
        <v>163</v>
      </c>
      <c r="C80" s="3" t="s">
        <v>169</v>
      </c>
      <c r="D80" s="24" t="s">
        <v>4</v>
      </c>
      <c r="E80" s="4">
        <v>30</v>
      </c>
      <c r="F80" s="74"/>
      <c r="G80" s="55">
        <v>7</v>
      </c>
      <c r="H80" s="74"/>
    </row>
    <row r="81" spans="1:8" ht="43.5" customHeight="1" x14ac:dyDescent="0.25">
      <c r="A81" s="59">
        <v>31</v>
      </c>
      <c r="B81" s="3" t="s">
        <v>173</v>
      </c>
      <c r="C81" s="3" t="s">
        <v>222</v>
      </c>
      <c r="D81" s="24" t="s">
        <v>4</v>
      </c>
      <c r="E81" s="4">
        <v>20</v>
      </c>
      <c r="F81" s="74"/>
      <c r="G81" s="55">
        <f t="shared" si="1"/>
        <v>5</v>
      </c>
      <c r="H81" s="74"/>
    </row>
    <row r="82" spans="1:8" ht="48" customHeight="1" x14ac:dyDescent="0.25">
      <c r="A82" s="59">
        <v>32</v>
      </c>
      <c r="B82" s="3" t="s">
        <v>177</v>
      </c>
      <c r="C82" s="3" t="s">
        <v>174</v>
      </c>
      <c r="D82" s="24" t="s">
        <v>4</v>
      </c>
      <c r="E82" s="4">
        <v>30</v>
      </c>
      <c r="F82" s="74"/>
      <c r="G82" s="55">
        <v>7</v>
      </c>
      <c r="H82" s="74"/>
    </row>
    <row r="83" spans="1:8" ht="56.25" customHeight="1" x14ac:dyDescent="0.25">
      <c r="A83" s="59">
        <v>33</v>
      </c>
      <c r="B83" s="3" t="s">
        <v>178</v>
      </c>
      <c r="C83" s="3" t="s">
        <v>223</v>
      </c>
      <c r="D83" s="24" t="s">
        <v>4</v>
      </c>
      <c r="E83" s="4">
        <v>20</v>
      </c>
      <c r="F83" s="74"/>
      <c r="G83" s="55">
        <f t="shared" si="1"/>
        <v>5</v>
      </c>
      <c r="H83" s="74"/>
    </row>
    <row r="84" spans="1:8" ht="52.5" customHeight="1" x14ac:dyDescent="0.25">
      <c r="A84" s="59">
        <v>34</v>
      </c>
      <c r="B84" s="3" t="s">
        <v>179</v>
      </c>
      <c r="C84" s="3" t="s">
        <v>224</v>
      </c>
      <c r="D84" s="24" t="s">
        <v>4</v>
      </c>
      <c r="E84" s="4">
        <v>20</v>
      </c>
      <c r="F84" s="74"/>
      <c r="G84" s="55">
        <f t="shared" si="1"/>
        <v>5</v>
      </c>
      <c r="H84" s="74"/>
    </row>
    <row r="85" spans="1:8" ht="51.75" customHeight="1" x14ac:dyDescent="0.25">
      <c r="A85" s="59">
        <v>35</v>
      </c>
      <c r="B85" s="3" t="s">
        <v>180</v>
      </c>
      <c r="C85" s="3" t="s">
        <v>175</v>
      </c>
      <c r="D85" s="24" t="s">
        <v>4</v>
      </c>
      <c r="E85" s="4">
        <v>10</v>
      </c>
      <c r="F85" s="74"/>
      <c r="G85" s="55">
        <v>2</v>
      </c>
      <c r="H85" s="74"/>
    </row>
    <row r="86" spans="1:8" ht="42" customHeight="1" x14ac:dyDescent="0.25">
      <c r="A86" s="59">
        <v>36</v>
      </c>
      <c r="B86" s="3" t="s">
        <v>179</v>
      </c>
      <c r="C86" s="3" t="s">
        <v>176</v>
      </c>
      <c r="D86" s="24" t="s">
        <v>4</v>
      </c>
      <c r="E86" s="4">
        <v>20</v>
      </c>
      <c r="F86" s="74"/>
      <c r="G86" s="55">
        <f t="shared" si="1"/>
        <v>5</v>
      </c>
      <c r="H86" s="74"/>
    </row>
    <row r="87" spans="1:8" ht="42.75" customHeight="1" x14ac:dyDescent="0.25">
      <c r="A87" s="59">
        <v>37</v>
      </c>
      <c r="B87" s="3" t="s">
        <v>181</v>
      </c>
      <c r="C87" s="3" t="s">
        <v>182</v>
      </c>
      <c r="D87" s="24" t="s">
        <v>4</v>
      </c>
      <c r="E87" s="4">
        <v>16</v>
      </c>
      <c r="F87" s="74"/>
      <c r="G87" s="55">
        <f t="shared" si="1"/>
        <v>4</v>
      </c>
      <c r="H87" s="74"/>
    </row>
    <row r="88" spans="1:8" ht="38.25" customHeight="1" x14ac:dyDescent="0.25">
      <c r="A88" s="59">
        <v>38</v>
      </c>
      <c r="B88" s="3" t="s">
        <v>181</v>
      </c>
      <c r="C88" s="3" t="s">
        <v>183</v>
      </c>
      <c r="D88" s="24" t="s">
        <v>4</v>
      </c>
      <c r="E88" s="4">
        <v>30</v>
      </c>
      <c r="F88" s="74"/>
      <c r="G88" s="55">
        <v>7</v>
      </c>
      <c r="H88" s="74"/>
    </row>
    <row r="89" spans="1:8" ht="44.25" customHeight="1" x14ac:dyDescent="0.25">
      <c r="A89" s="59">
        <v>39</v>
      </c>
      <c r="B89" s="3" t="s">
        <v>181</v>
      </c>
      <c r="C89" s="3" t="s">
        <v>184</v>
      </c>
      <c r="D89" s="24" t="s">
        <v>4</v>
      </c>
      <c r="E89" s="4">
        <v>30</v>
      </c>
      <c r="F89" s="74"/>
      <c r="G89" s="55">
        <v>7</v>
      </c>
      <c r="H89" s="74"/>
    </row>
    <row r="90" spans="1:8" ht="45.75" customHeight="1" x14ac:dyDescent="0.25">
      <c r="A90" s="59">
        <v>40</v>
      </c>
      <c r="B90" s="3" t="s">
        <v>185</v>
      </c>
      <c r="C90" s="3" t="s">
        <v>215</v>
      </c>
      <c r="D90" s="24" t="s">
        <v>4</v>
      </c>
      <c r="E90" s="4">
        <v>10</v>
      </c>
      <c r="F90" s="74"/>
      <c r="G90" s="55">
        <v>2</v>
      </c>
      <c r="H90" s="74"/>
    </row>
    <row r="91" spans="1:8" ht="28.5" customHeight="1" x14ac:dyDescent="0.25">
      <c r="A91" s="59">
        <v>41</v>
      </c>
      <c r="B91" s="3" t="s">
        <v>196</v>
      </c>
      <c r="C91" s="3" t="s">
        <v>194</v>
      </c>
      <c r="D91" s="24" t="s">
        <v>4</v>
      </c>
      <c r="E91" s="4">
        <v>10</v>
      </c>
      <c r="F91" s="74"/>
      <c r="G91" s="55">
        <v>2</v>
      </c>
      <c r="H91" s="74"/>
    </row>
    <row r="92" spans="1:8" ht="45.75" customHeight="1" x14ac:dyDescent="0.25">
      <c r="A92" s="59">
        <v>42</v>
      </c>
      <c r="B92" s="3" t="s">
        <v>196</v>
      </c>
      <c r="C92" s="3" t="s">
        <v>195</v>
      </c>
      <c r="D92" s="24" t="s">
        <v>4</v>
      </c>
      <c r="E92" s="4">
        <v>10</v>
      </c>
      <c r="F92" s="74"/>
      <c r="G92" s="55">
        <v>2</v>
      </c>
      <c r="H92" s="74"/>
    </row>
    <row r="93" spans="1:8" ht="40.5" customHeight="1" x14ac:dyDescent="0.25">
      <c r="A93" s="59">
        <v>43</v>
      </c>
      <c r="B93" s="3" t="s">
        <v>217</v>
      </c>
      <c r="C93" s="3" t="s">
        <v>216</v>
      </c>
      <c r="D93" s="24" t="s">
        <v>4</v>
      </c>
      <c r="E93" s="4">
        <v>10</v>
      </c>
      <c r="F93" s="74"/>
      <c r="G93" s="55">
        <v>2</v>
      </c>
      <c r="H93" s="74"/>
    </row>
    <row r="94" spans="1:8" ht="55.5" customHeight="1" x14ac:dyDescent="0.25">
      <c r="A94" s="59">
        <v>44</v>
      </c>
      <c r="B94" s="3" t="s">
        <v>198</v>
      </c>
      <c r="C94" s="3" t="s">
        <v>218</v>
      </c>
      <c r="D94" s="24" t="s">
        <v>4</v>
      </c>
      <c r="E94" s="4">
        <v>10</v>
      </c>
      <c r="F94" s="74"/>
      <c r="G94" s="55">
        <v>2</v>
      </c>
      <c r="H94" s="74"/>
    </row>
    <row r="95" spans="1:8" ht="45" customHeight="1" x14ac:dyDescent="0.25">
      <c r="A95" s="59">
        <v>45</v>
      </c>
      <c r="B95" s="3" t="s">
        <v>198</v>
      </c>
      <c r="C95" s="3" t="s">
        <v>219</v>
      </c>
      <c r="D95" s="24" t="s">
        <v>4</v>
      </c>
      <c r="E95" s="4">
        <v>10</v>
      </c>
      <c r="F95" s="74"/>
      <c r="G95" s="55">
        <v>2</v>
      </c>
      <c r="H95" s="74"/>
    </row>
    <row r="96" spans="1:8" ht="45" customHeight="1" x14ac:dyDescent="0.25">
      <c r="A96" s="59">
        <v>46</v>
      </c>
      <c r="B96" s="3" t="s">
        <v>199</v>
      </c>
      <c r="C96" s="3" t="s">
        <v>197</v>
      </c>
      <c r="D96" s="24" t="s">
        <v>4</v>
      </c>
      <c r="E96" s="4">
        <v>10</v>
      </c>
      <c r="F96" s="74"/>
      <c r="G96" s="55">
        <v>2</v>
      </c>
      <c r="H96" s="74"/>
    </row>
    <row r="97" spans="1:8" ht="15" customHeight="1" x14ac:dyDescent="0.25">
      <c r="A97" s="59">
        <v>47</v>
      </c>
      <c r="B97" s="3" t="s">
        <v>202</v>
      </c>
      <c r="C97" s="3" t="s">
        <v>200</v>
      </c>
      <c r="D97" s="24" t="s">
        <v>4</v>
      </c>
      <c r="E97" s="4">
        <v>30</v>
      </c>
      <c r="F97" s="74"/>
      <c r="G97" s="55">
        <v>7</v>
      </c>
      <c r="H97" s="74"/>
    </row>
    <row r="98" spans="1:8" ht="15" customHeight="1" x14ac:dyDescent="0.25">
      <c r="A98" s="59">
        <v>48</v>
      </c>
      <c r="B98" s="3" t="s">
        <v>202</v>
      </c>
      <c r="C98" s="3" t="s">
        <v>201</v>
      </c>
      <c r="D98" s="24" t="s">
        <v>4</v>
      </c>
      <c r="E98" s="4">
        <v>30</v>
      </c>
      <c r="F98" s="74"/>
      <c r="G98" s="55">
        <v>7</v>
      </c>
      <c r="H98" s="74"/>
    </row>
    <row r="99" spans="1:8" ht="15" customHeight="1" x14ac:dyDescent="0.25">
      <c r="A99" s="59">
        <v>49</v>
      </c>
      <c r="B99" s="3" t="s">
        <v>190</v>
      </c>
      <c r="C99" s="3" t="s">
        <v>186</v>
      </c>
      <c r="D99" s="24" t="s">
        <v>4</v>
      </c>
      <c r="E99" s="4">
        <v>30</v>
      </c>
      <c r="F99" s="74"/>
      <c r="G99" s="55">
        <v>7</v>
      </c>
      <c r="H99" s="74"/>
    </row>
    <row r="100" spans="1:8" ht="15" customHeight="1" x14ac:dyDescent="0.25">
      <c r="A100" s="62"/>
      <c r="B100" s="96" t="s">
        <v>52</v>
      </c>
      <c r="C100" s="96"/>
      <c r="D100" s="96"/>
      <c r="E100" s="96"/>
      <c r="F100" s="87">
        <v>10233.33</v>
      </c>
      <c r="G100" s="55"/>
      <c r="H100" s="87">
        <v>20466.669999999998</v>
      </c>
    </row>
    <row r="101" spans="1:8" ht="66" customHeight="1" x14ac:dyDescent="0.25">
      <c r="A101" s="63">
        <v>1</v>
      </c>
      <c r="B101" s="10" t="s">
        <v>53</v>
      </c>
      <c r="C101" s="11" t="s">
        <v>54</v>
      </c>
      <c r="D101" s="12" t="s">
        <v>4</v>
      </c>
      <c r="E101" s="12">
        <v>1</v>
      </c>
      <c r="F101" s="76"/>
      <c r="G101" s="55">
        <v>1</v>
      </c>
      <c r="H101" s="76"/>
    </row>
    <row r="102" spans="1:8" ht="56.25" customHeight="1" x14ac:dyDescent="0.25">
      <c r="A102" s="63">
        <v>2</v>
      </c>
      <c r="B102" s="10" t="s">
        <v>53</v>
      </c>
      <c r="C102" s="10" t="s">
        <v>55</v>
      </c>
      <c r="D102" s="12" t="s">
        <v>4</v>
      </c>
      <c r="E102" s="12">
        <v>1</v>
      </c>
      <c r="F102" s="76"/>
      <c r="G102" s="55">
        <v>1</v>
      </c>
      <c r="H102" s="76"/>
    </row>
    <row r="103" spans="1:8" ht="56.25" customHeight="1" x14ac:dyDescent="0.25">
      <c r="A103" s="63">
        <v>3</v>
      </c>
      <c r="B103" s="10" t="s">
        <v>53</v>
      </c>
      <c r="C103" s="10" t="s">
        <v>56</v>
      </c>
      <c r="D103" s="12" t="s">
        <v>4</v>
      </c>
      <c r="E103" s="12">
        <v>1</v>
      </c>
      <c r="F103" s="76"/>
      <c r="G103" s="55">
        <v>1</v>
      </c>
      <c r="H103" s="76"/>
    </row>
    <row r="104" spans="1:8" ht="51.75" customHeight="1" x14ac:dyDescent="0.25">
      <c r="A104" s="30">
        <v>4</v>
      </c>
      <c r="B104" s="10" t="s">
        <v>53</v>
      </c>
      <c r="C104" s="6" t="s">
        <v>57</v>
      </c>
      <c r="D104" s="12" t="s">
        <v>4</v>
      </c>
      <c r="E104" s="12">
        <v>1</v>
      </c>
      <c r="F104" s="76"/>
      <c r="G104" s="55">
        <v>1</v>
      </c>
      <c r="H104" s="76"/>
    </row>
    <row r="105" spans="1:8" ht="58.5" customHeight="1" x14ac:dyDescent="0.25">
      <c r="A105" s="30">
        <v>5</v>
      </c>
      <c r="B105" s="10" t="s">
        <v>53</v>
      </c>
      <c r="C105" s="10" t="s">
        <v>58</v>
      </c>
      <c r="D105" s="12" t="s">
        <v>4</v>
      </c>
      <c r="E105" s="12">
        <v>1</v>
      </c>
      <c r="F105" s="76"/>
      <c r="G105" s="55">
        <v>1</v>
      </c>
      <c r="H105" s="76"/>
    </row>
    <row r="106" spans="1:8" ht="58.5" customHeight="1" x14ac:dyDescent="0.25">
      <c r="A106" s="30">
        <v>6</v>
      </c>
      <c r="B106" s="10" t="s">
        <v>53</v>
      </c>
      <c r="C106" s="10" t="s">
        <v>59</v>
      </c>
      <c r="D106" s="12" t="s">
        <v>4</v>
      </c>
      <c r="E106" s="12">
        <v>1</v>
      </c>
      <c r="F106" s="76"/>
      <c r="G106" s="55">
        <v>1</v>
      </c>
      <c r="H106" s="76"/>
    </row>
    <row r="107" spans="1:8" ht="43.5" customHeight="1" x14ac:dyDescent="0.25">
      <c r="A107" s="30">
        <v>7</v>
      </c>
      <c r="B107" s="8" t="s">
        <v>60</v>
      </c>
      <c r="C107" s="13" t="s">
        <v>61</v>
      </c>
      <c r="D107" s="12" t="s">
        <v>4</v>
      </c>
      <c r="E107" s="12">
        <v>1</v>
      </c>
      <c r="F107" s="76"/>
      <c r="G107" s="55">
        <v>1</v>
      </c>
      <c r="H107" s="76"/>
    </row>
    <row r="108" spans="1:8" ht="42" customHeight="1" x14ac:dyDescent="0.25">
      <c r="A108" s="30">
        <v>8</v>
      </c>
      <c r="B108" s="8" t="s">
        <v>60</v>
      </c>
      <c r="C108" s="13" t="s">
        <v>62</v>
      </c>
      <c r="D108" s="12" t="s">
        <v>4</v>
      </c>
      <c r="E108" s="12">
        <v>1</v>
      </c>
      <c r="F108" s="76"/>
      <c r="G108" s="55">
        <v>1</v>
      </c>
      <c r="H108" s="76"/>
    </row>
    <row r="109" spans="1:8" ht="40.5" customHeight="1" x14ac:dyDescent="0.25">
      <c r="A109" s="30">
        <v>9</v>
      </c>
      <c r="B109" s="10" t="s">
        <v>63</v>
      </c>
      <c r="C109" s="13" t="s">
        <v>64</v>
      </c>
      <c r="D109" s="12" t="s">
        <v>4</v>
      </c>
      <c r="E109" s="12">
        <v>1</v>
      </c>
      <c r="F109" s="76"/>
      <c r="G109" s="55">
        <v>1</v>
      </c>
      <c r="H109" s="76"/>
    </row>
    <row r="110" spans="1:8" x14ac:dyDescent="0.25">
      <c r="A110" s="64"/>
      <c r="B110" s="96" t="s">
        <v>241</v>
      </c>
      <c r="C110" s="96"/>
      <c r="D110" s="96"/>
      <c r="E110" s="96"/>
      <c r="F110" s="88">
        <v>3125</v>
      </c>
      <c r="G110" s="84"/>
      <c r="H110" s="88">
        <v>6250</v>
      </c>
    </row>
    <row r="111" spans="1:8" ht="140.25" x14ac:dyDescent="0.25">
      <c r="A111" s="30">
        <v>1</v>
      </c>
      <c r="B111" s="13" t="s">
        <v>65</v>
      </c>
      <c r="C111" s="14" t="s">
        <v>66</v>
      </c>
      <c r="D111" s="13" t="s">
        <v>51</v>
      </c>
      <c r="E111" s="9">
        <v>1</v>
      </c>
      <c r="F111" s="50"/>
      <c r="G111" s="55">
        <v>1</v>
      </c>
      <c r="H111" s="50"/>
    </row>
    <row r="112" spans="1:8" ht="140.25" x14ac:dyDescent="0.25">
      <c r="A112" s="30">
        <v>2</v>
      </c>
      <c r="B112" s="12" t="s">
        <v>65</v>
      </c>
      <c r="C112" s="14" t="s">
        <v>67</v>
      </c>
      <c r="D112" s="13" t="s">
        <v>51</v>
      </c>
      <c r="E112" s="9">
        <v>1</v>
      </c>
      <c r="F112" s="50"/>
      <c r="G112" s="55">
        <v>1</v>
      </c>
      <c r="H112" s="50"/>
    </row>
    <row r="113" spans="1:8" ht="153" x14ac:dyDescent="0.25">
      <c r="A113" s="30">
        <v>3</v>
      </c>
      <c r="B113" s="13" t="s">
        <v>65</v>
      </c>
      <c r="C113" s="14" t="s">
        <v>68</v>
      </c>
      <c r="D113" s="13" t="s">
        <v>51</v>
      </c>
      <c r="E113" s="9">
        <v>1</v>
      </c>
      <c r="F113" s="50"/>
      <c r="G113" s="55">
        <v>1</v>
      </c>
      <c r="H113" s="50"/>
    </row>
    <row r="114" spans="1:8" x14ac:dyDescent="0.25">
      <c r="A114" s="65"/>
      <c r="B114" s="96" t="s">
        <v>242</v>
      </c>
      <c r="C114" s="96"/>
      <c r="D114" s="96"/>
      <c r="E114" s="96"/>
      <c r="F114" s="87">
        <v>7333.33</v>
      </c>
      <c r="G114" s="55"/>
      <c r="H114" s="87">
        <v>14666.66</v>
      </c>
    </row>
    <row r="115" spans="1:8" ht="140.25" x14ac:dyDescent="0.25">
      <c r="A115" s="30">
        <v>1</v>
      </c>
      <c r="B115" s="13" t="s">
        <v>69</v>
      </c>
      <c r="C115" s="14" t="s">
        <v>70</v>
      </c>
      <c r="D115" s="9" t="s">
        <v>51</v>
      </c>
      <c r="E115" s="9">
        <v>1</v>
      </c>
      <c r="F115" s="50"/>
      <c r="G115" s="55">
        <v>1</v>
      </c>
      <c r="H115" s="50"/>
    </row>
    <row r="116" spans="1:8" ht="165.75" x14ac:dyDescent="0.25">
      <c r="A116" s="30">
        <v>2</v>
      </c>
      <c r="B116" s="13" t="s">
        <v>71</v>
      </c>
      <c r="C116" s="14" t="s">
        <v>72</v>
      </c>
      <c r="D116" s="9" t="s">
        <v>51</v>
      </c>
      <c r="E116" s="9">
        <v>1</v>
      </c>
      <c r="F116" s="50"/>
      <c r="G116" s="55">
        <v>1</v>
      </c>
      <c r="H116" s="50"/>
    </row>
    <row r="117" spans="1:8" x14ac:dyDescent="0.25">
      <c r="A117" s="66"/>
      <c r="B117" s="96" t="s">
        <v>243</v>
      </c>
      <c r="C117" s="96"/>
      <c r="D117" s="96"/>
      <c r="E117" s="96"/>
      <c r="F117" s="75">
        <v>17083.330000000002</v>
      </c>
      <c r="G117" s="55"/>
      <c r="H117" s="75">
        <v>31958.33</v>
      </c>
    </row>
    <row r="118" spans="1:8" ht="212.25" customHeight="1" x14ac:dyDescent="0.25">
      <c r="A118" s="30">
        <v>1</v>
      </c>
      <c r="B118" s="13" t="s">
        <v>73</v>
      </c>
      <c r="C118" s="14" t="s">
        <v>74</v>
      </c>
      <c r="D118" s="9" t="s">
        <v>51</v>
      </c>
      <c r="E118" s="9">
        <v>2</v>
      </c>
      <c r="F118" s="50"/>
      <c r="G118" s="55">
        <v>1</v>
      </c>
      <c r="H118" s="50"/>
    </row>
    <row r="119" spans="1:8" ht="212.25" customHeight="1" x14ac:dyDescent="0.25">
      <c r="A119" s="30">
        <v>2</v>
      </c>
      <c r="B119" s="13" t="s">
        <v>75</v>
      </c>
      <c r="C119" s="14" t="s">
        <v>76</v>
      </c>
      <c r="D119" s="9" t="s">
        <v>51</v>
      </c>
      <c r="E119" s="77">
        <v>1</v>
      </c>
      <c r="F119" s="78"/>
      <c r="G119" s="55">
        <v>1</v>
      </c>
      <c r="H119" s="78"/>
    </row>
    <row r="120" spans="1:8" ht="212.25" customHeight="1" x14ac:dyDescent="0.25">
      <c r="A120" s="30">
        <v>3</v>
      </c>
      <c r="B120" s="13" t="s">
        <v>77</v>
      </c>
      <c r="C120" s="14" t="s">
        <v>78</v>
      </c>
      <c r="D120" s="9" t="s">
        <v>51</v>
      </c>
      <c r="E120" s="77">
        <v>1</v>
      </c>
      <c r="F120" s="78"/>
      <c r="G120" s="55">
        <v>1</v>
      </c>
      <c r="H120" s="78"/>
    </row>
    <row r="121" spans="1:8" ht="255" x14ac:dyDescent="0.25">
      <c r="A121" s="30">
        <v>4</v>
      </c>
      <c r="B121" s="13" t="s">
        <v>79</v>
      </c>
      <c r="C121" s="14" t="s">
        <v>80</v>
      </c>
      <c r="D121" s="9" t="s">
        <v>51</v>
      </c>
      <c r="E121" s="9">
        <v>1</v>
      </c>
      <c r="F121" s="50"/>
      <c r="G121" s="55">
        <v>1</v>
      </c>
      <c r="H121" s="50"/>
    </row>
    <row r="122" spans="1:8" x14ac:dyDescent="0.25">
      <c r="A122" s="65"/>
      <c r="B122" s="96" t="s">
        <v>244</v>
      </c>
      <c r="C122" s="96"/>
      <c r="D122" s="96"/>
      <c r="E122" s="96"/>
      <c r="F122" s="88">
        <v>268538.33</v>
      </c>
      <c r="G122" s="84"/>
      <c r="H122" s="88">
        <v>375618.3</v>
      </c>
    </row>
    <row r="123" spans="1:8" ht="409.5" x14ac:dyDescent="0.25">
      <c r="A123" s="67">
        <v>1</v>
      </c>
      <c r="B123" s="39" t="s">
        <v>250</v>
      </c>
      <c r="C123" s="17" t="s">
        <v>251</v>
      </c>
      <c r="D123" s="15" t="s">
        <v>51</v>
      </c>
      <c r="E123" s="37">
        <v>10</v>
      </c>
      <c r="F123" s="54"/>
      <c r="G123" s="20">
        <v>3</v>
      </c>
      <c r="H123" s="54"/>
    </row>
    <row r="124" spans="1:8" ht="344.25" x14ac:dyDescent="0.25">
      <c r="A124" s="67">
        <v>2</v>
      </c>
      <c r="B124" s="38" t="s">
        <v>252</v>
      </c>
      <c r="C124" s="17" t="s">
        <v>253</v>
      </c>
      <c r="D124" s="15" t="s">
        <v>51</v>
      </c>
      <c r="E124" s="37">
        <v>30</v>
      </c>
      <c r="F124" s="54"/>
      <c r="G124" s="44">
        <v>10</v>
      </c>
      <c r="H124" s="54"/>
    </row>
    <row r="125" spans="1:8" ht="299.25" customHeight="1" x14ac:dyDescent="0.25">
      <c r="A125" s="31">
        <v>3</v>
      </c>
      <c r="B125" s="39" t="s">
        <v>254</v>
      </c>
      <c r="C125" s="17" t="s">
        <v>255</v>
      </c>
      <c r="D125" s="15" t="s">
        <v>51</v>
      </c>
      <c r="E125" s="40">
        <v>5</v>
      </c>
      <c r="F125" s="40"/>
      <c r="G125" s="45">
        <v>2</v>
      </c>
      <c r="H125" s="40"/>
    </row>
    <row r="126" spans="1:8" ht="323.25" customHeight="1" x14ac:dyDescent="0.25">
      <c r="A126" s="31">
        <v>4</v>
      </c>
      <c r="B126" s="39" t="s">
        <v>256</v>
      </c>
      <c r="C126" s="18" t="s">
        <v>257</v>
      </c>
      <c r="D126" s="7" t="s">
        <v>51</v>
      </c>
      <c r="E126" s="41">
        <v>15</v>
      </c>
      <c r="F126" s="40"/>
      <c r="G126" s="46">
        <v>5</v>
      </c>
      <c r="H126" s="40"/>
    </row>
    <row r="127" spans="1:8" ht="360.75" customHeight="1" x14ac:dyDescent="0.25">
      <c r="A127" s="31">
        <v>5</v>
      </c>
      <c r="B127" s="38" t="s">
        <v>258</v>
      </c>
      <c r="C127" s="42" t="s">
        <v>259</v>
      </c>
      <c r="D127" s="15" t="s">
        <v>51</v>
      </c>
      <c r="E127" s="41">
        <v>5</v>
      </c>
      <c r="F127" s="40"/>
      <c r="G127" s="45">
        <v>2</v>
      </c>
      <c r="H127" s="40"/>
    </row>
    <row r="128" spans="1:8" ht="324.75" customHeight="1" x14ac:dyDescent="0.25">
      <c r="A128" s="31">
        <v>6</v>
      </c>
      <c r="B128" s="38" t="s">
        <v>260</v>
      </c>
      <c r="C128" s="42" t="s">
        <v>261</v>
      </c>
      <c r="D128" s="15" t="s">
        <v>51</v>
      </c>
      <c r="E128" s="41">
        <v>2</v>
      </c>
      <c r="F128" s="40"/>
      <c r="G128" s="45">
        <v>1</v>
      </c>
      <c r="H128" s="40"/>
    </row>
    <row r="129" spans="1:8" ht="318" customHeight="1" x14ac:dyDescent="0.25">
      <c r="A129" s="31">
        <v>7</v>
      </c>
      <c r="B129" s="38" t="s">
        <v>262</v>
      </c>
      <c r="C129" s="42" t="s">
        <v>263</v>
      </c>
      <c r="D129" s="15" t="s">
        <v>51</v>
      </c>
      <c r="E129" s="41">
        <v>1</v>
      </c>
      <c r="F129" s="40"/>
      <c r="G129" s="45">
        <v>1</v>
      </c>
      <c r="H129" s="40"/>
    </row>
    <row r="130" spans="1:8" ht="324.75" customHeight="1" x14ac:dyDescent="0.25">
      <c r="A130" s="31">
        <v>8</v>
      </c>
      <c r="B130" s="38" t="s">
        <v>264</v>
      </c>
      <c r="C130" s="42" t="s">
        <v>265</v>
      </c>
      <c r="D130" s="15" t="s">
        <v>51</v>
      </c>
      <c r="E130" s="41">
        <v>10</v>
      </c>
      <c r="F130" s="40"/>
      <c r="G130" s="45">
        <v>3</v>
      </c>
      <c r="H130" s="40"/>
    </row>
    <row r="131" spans="1:8" ht="409.5" x14ac:dyDescent="0.25">
      <c r="A131" s="31">
        <v>9</v>
      </c>
      <c r="B131" s="7" t="s">
        <v>266</v>
      </c>
      <c r="C131" s="14" t="s">
        <v>267</v>
      </c>
      <c r="D131" s="15" t="s">
        <v>51</v>
      </c>
      <c r="E131" s="41">
        <v>2</v>
      </c>
      <c r="F131" s="40"/>
      <c r="G131" s="45">
        <v>1</v>
      </c>
      <c r="H131" s="40"/>
    </row>
    <row r="132" spans="1:8" ht="268.5" customHeight="1" x14ac:dyDescent="0.25">
      <c r="A132" s="31">
        <v>10</v>
      </c>
      <c r="B132" s="39" t="s">
        <v>268</v>
      </c>
      <c r="C132" s="17" t="s">
        <v>269</v>
      </c>
      <c r="D132" s="15" t="s">
        <v>51</v>
      </c>
      <c r="E132" s="41">
        <v>3</v>
      </c>
      <c r="F132" s="40"/>
      <c r="G132" s="45">
        <v>1</v>
      </c>
      <c r="H132" s="40"/>
    </row>
    <row r="133" spans="1:8" ht="324.75" customHeight="1" x14ac:dyDescent="0.25">
      <c r="A133" s="31">
        <v>11</v>
      </c>
      <c r="B133" s="39" t="s">
        <v>270</v>
      </c>
      <c r="C133" s="17" t="s">
        <v>271</v>
      </c>
      <c r="D133" s="15" t="s">
        <v>51</v>
      </c>
      <c r="E133" s="41">
        <v>2</v>
      </c>
      <c r="F133" s="40"/>
      <c r="G133" s="45">
        <v>1</v>
      </c>
      <c r="H133" s="40"/>
    </row>
    <row r="134" spans="1:8" ht="408" x14ac:dyDescent="0.25">
      <c r="A134" s="31">
        <v>12</v>
      </c>
      <c r="B134" s="38" t="s">
        <v>272</v>
      </c>
      <c r="C134" s="21" t="s">
        <v>273</v>
      </c>
      <c r="D134" s="20" t="s">
        <v>51</v>
      </c>
      <c r="E134" s="41">
        <v>2</v>
      </c>
      <c r="F134" s="40"/>
      <c r="G134" s="45">
        <v>1</v>
      </c>
      <c r="H134" s="40"/>
    </row>
    <row r="135" spans="1:8" ht="409.5" x14ac:dyDescent="0.25">
      <c r="A135" s="31">
        <v>13</v>
      </c>
      <c r="B135" s="38" t="s">
        <v>274</v>
      </c>
      <c r="C135" s="17" t="s">
        <v>275</v>
      </c>
      <c r="D135" s="15" t="s">
        <v>51</v>
      </c>
      <c r="E135" s="41">
        <v>2</v>
      </c>
      <c r="F135" s="40"/>
      <c r="G135" s="45">
        <v>1</v>
      </c>
      <c r="H135" s="40"/>
    </row>
    <row r="136" spans="1:8" ht="382.5" x14ac:dyDescent="0.25">
      <c r="A136" s="31">
        <v>14</v>
      </c>
      <c r="B136" s="7" t="s">
        <v>81</v>
      </c>
      <c r="C136" s="14" t="s">
        <v>276</v>
      </c>
      <c r="D136" s="15" t="s">
        <v>51</v>
      </c>
      <c r="E136" s="41">
        <v>2</v>
      </c>
      <c r="F136" s="40"/>
      <c r="G136" s="45">
        <v>1</v>
      </c>
      <c r="H136" s="40"/>
    </row>
    <row r="137" spans="1:8" ht="409.5" x14ac:dyDescent="0.25">
      <c r="A137" s="31">
        <v>15</v>
      </c>
      <c r="B137" s="7" t="s">
        <v>277</v>
      </c>
      <c r="C137" s="14" t="s">
        <v>278</v>
      </c>
      <c r="D137" s="15" t="s">
        <v>51</v>
      </c>
      <c r="E137" s="41">
        <v>1</v>
      </c>
      <c r="F137" s="40"/>
      <c r="G137" s="45">
        <v>1</v>
      </c>
      <c r="H137" s="40"/>
    </row>
    <row r="138" spans="1:8" ht="409.5" x14ac:dyDescent="0.25">
      <c r="A138" s="31">
        <v>16</v>
      </c>
      <c r="B138" s="13" t="s">
        <v>279</v>
      </c>
      <c r="C138" s="14" t="s">
        <v>280</v>
      </c>
      <c r="D138" s="15" t="s">
        <v>51</v>
      </c>
      <c r="E138" s="41">
        <v>2</v>
      </c>
      <c r="F138" s="40"/>
      <c r="G138" s="45">
        <v>1</v>
      </c>
      <c r="H138" s="40"/>
    </row>
    <row r="139" spans="1:8" ht="204" x14ac:dyDescent="0.25">
      <c r="A139" s="31">
        <v>17</v>
      </c>
      <c r="B139" s="13" t="s">
        <v>281</v>
      </c>
      <c r="C139" s="14" t="s">
        <v>282</v>
      </c>
      <c r="D139" s="15" t="s">
        <v>51</v>
      </c>
      <c r="E139" s="41">
        <v>1</v>
      </c>
      <c r="F139" s="40"/>
      <c r="G139" s="45">
        <v>1</v>
      </c>
      <c r="H139" s="40"/>
    </row>
    <row r="140" spans="1:8" ht="409.5" x14ac:dyDescent="0.25">
      <c r="A140" s="31">
        <v>18</v>
      </c>
      <c r="B140" s="13" t="s">
        <v>283</v>
      </c>
      <c r="C140" s="14" t="s">
        <v>284</v>
      </c>
      <c r="D140" s="15" t="s">
        <v>51</v>
      </c>
      <c r="E140" s="41">
        <v>2</v>
      </c>
      <c r="F140" s="40"/>
      <c r="G140" s="45">
        <v>1</v>
      </c>
      <c r="H140" s="40"/>
    </row>
    <row r="141" spans="1:8" ht="75.75" customHeight="1" x14ac:dyDescent="0.25">
      <c r="A141" s="31">
        <v>19</v>
      </c>
      <c r="B141" s="13" t="s">
        <v>285</v>
      </c>
      <c r="C141" s="14" t="s">
        <v>286</v>
      </c>
      <c r="D141" s="47" t="s">
        <v>295</v>
      </c>
      <c r="E141" s="41">
        <v>2</v>
      </c>
      <c r="F141" s="40"/>
      <c r="G141" s="45">
        <v>1</v>
      </c>
      <c r="H141" s="40"/>
    </row>
    <row r="142" spans="1:8" ht="25.5" x14ac:dyDescent="0.25">
      <c r="A142" s="31">
        <v>20</v>
      </c>
      <c r="B142" s="10" t="s">
        <v>287</v>
      </c>
      <c r="C142" s="43" t="s">
        <v>288</v>
      </c>
      <c r="D142" s="47" t="s">
        <v>295</v>
      </c>
      <c r="E142" s="41">
        <v>2</v>
      </c>
      <c r="F142" s="40"/>
      <c r="G142" s="45">
        <v>1</v>
      </c>
      <c r="H142" s="40"/>
    </row>
    <row r="143" spans="1:8" x14ac:dyDescent="0.25">
      <c r="A143" s="31">
        <v>21</v>
      </c>
      <c r="B143" s="10" t="s">
        <v>289</v>
      </c>
      <c r="C143" s="43" t="s">
        <v>290</v>
      </c>
      <c r="D143" s="47" t="s">
        <v>295</v>
      </c>
      <c r="E143" s="41">
        <v>2</v>
      </c>
      <c r="F143" s="40"/>
      <c r="G143" s="45">
        <v>1</v>
      </c>
      <c r="H143" s="40"/>
    </row>
    <row r="144" spans="1:8" x14ac:dyDescent="0.25">
      <c r="A144" s="31">
        <v>22</v>
      </c>
      <c r="B144" s="10" t="s">
        <v>291</v>
      </c>
      <c r="C144" s="10" t="s">
        <v>292</v>
      </c>
      <c r="D144" s="47" t="s">
        <v>295</v>
      </c>
      <c r="E144" s="41">
        <v>2</v>
      </c>
      <c r="F144" s="40"/>
      <c r="G144" s="45">
        <v>1</v>
      </c>
      <c r="H144" s="40"/>
    </row>
    <row r="145" spans="1:8" ht="26.25" x14ac:dyDescent="0.25">
      <c r="A145" s="31">
        <v>23</v>
      </c>
      <c r="B145" s="23" t="s">
        <v>293</v>
      </c>
      <c r="C145" s="23" t="s">
        <v>294</v>
      </c>
      <c r="D145" s="47" t="s">
        <v>295</v>
      </c>
      <c r="E145" s="41">
        <v>2</v>
      </c>
      <c r="F145" s="40"/>
      <c r="G145" s="45">
        <v>1</v>
      </c>
      <c r="H145" s="40"/>
    </row>
    <row r="146" spans="1:8" x14ac:dyDescent="0.25">
      <c r="A146" s="68"/>
      <c r="B146" s="96" t="s">
        <v>245</v>
      </c>
      <c r="C146" s="96"/>
      <c r="D146" s="96"/>
      <c r="E146" s="96"/>
      <c r="F146" s="87">
        <v>16083.33</v>
      </c>
      <c r="G146" s="55"/>
      <c r="H146" s="87">
        <v>32166.66</v>
      </c>
    </row>
    <row r="147" spans="1:8" ht="114.75" x14ac:dyDescent="0.25">
      <c r="A147" s="30">
        <v>1</v>
      </c>
      <c r="B147" s="13" t="s">
        <v>82</v>
      </c>
      <c r="C147" s="14" t="s">
        <v>83</v>
      </c>
      <c r="D147" s="13" t="s">
        <v>51</v>
      </c>
      <c r="E147" s="12">
        <v>1</v>
      </c>
      <c r="F147" s="76"/>
      <c r="G147" s="55">
        <v>1</v>
      </c>
      <c r="H147" s="76"/>
    </row>
    <row r="148" spans="1:8" ht="165.75" x14ac:dyDescent="0.25">
      <c r="A148" s="30">
        <v>2</v>
      </c>
      <c r="B148" s="13" t="s">
        <v>84</v>
      </c>
      <c r="C148" s="14" t="s">
        <v>85</v>
      </c>
      <c r="D148" s="13" t="s">
        <v>51</v>
      </c>
      <c r="E148" s="12">
        <v>1</v>
      </c>
      <c r="F148" s="76"/>
      <c r="G148" s="55">
        <v>1</v>
      </c>
      <c r="H148" s="76"/>
    </row>
    <row r="149" spans="1:8" ht="153" x14ac:dyDescent="0.25">
      <c r="A149" s="30">
        <v>3</v>
      </c>
      <c r="B149" s="13" t="s">
        <v>86</v>
      </c>
      <c r="C149" s="14" t="s">
        <v>87</v>
      </c>
      <c r="D149" s="13" t="s">
        <v>51</v>
      </c>
      <c r="E149" s="12">
        <v>1</v>
      </c>
      <c r="F149" s="76"/>
      <c r="G149" s="55">
        <v>1</v>
      </c>
      <c r="H149" s="76"/>
    </row>
    <row r="150" spans="1:8" ht="191.25" x14ac:dyDescent="0.25">
      <c r="A150" s="30">
        <v>4</v>
      </c>
      <c r="B150" s="13" t="s">
        <v>88</v>
      </c>
      <c r="C150" s="14" t="s">
        <v>89</v>
      </c>
      <c r="D150" s="13" t="s">
        <v>51</v>
      </c>
      <c r="E150" s="12">
        <v>1</v>
      </c>
      <c r="F150" s="76"/>
      <c r="G150" s="55">
        <v>1</v>
      </c>
      <c r="H150" s="76"/>
    </row>
    <row r="151" spans="1:8" ht="127.5" x14ac:dyDescent="0.25">
      <c r="A151" s="30">
        <v>5</v>
      </c>
      <c r="B151" s="13" t="s">
        <v>90</v>
      </c>
      <c r="C151" s="14" t="s">
        <v>91</v>
      </c>
      <c r="D151" s="13" t="s">
        <v>51</v>
      </c>
      <c r="E151" s="12">
        <v>1</v>
      </c>
      <c r="F151" s="76"/>
      <c r="G151" s="55">
        <v>1</v>
      </c>
      <c r="H151" s="76"/>
    </row>
    <row r="152" spans="1:8" ht="153" x14ac:dyDescent="0.25">
      <c r="A152" s="30">
        <v>6</v>
      </c>
      <c r="B152" s="13" t="s">
        <v>127</v>
      </c>
      <c r="C152" s="14" t="s">
        <v>92</v>
      </c>
      <c r="D152" s="13" t="s">
        <v>51</v>
      </c>
      <c r="E152" s="12">
        <v>1</v>
      </c>
      <c r="F152" s="76"/>
      <c r="G152" s="55">
        <v>1</v>
      </c>
      <c r="H152" s="76"/>
    </row>
    <row r="153" spans="1:8" x14ac:dyDescent="0.25">
      <c r="A153" s="30"/>
      <c r="B153" s="13"/>
      <c r="C153" s="14"/>
      <c r="D153" s="13"/>
      <c r="E153" s="12"/>
      <c r="F153" s="76"/>
      <c r="G153" s="55"/>
      <c r="H153" s="76"/>
    </row>
    <row r="154" spans="1:8" x14ac:dyDescent="0.25">
      <c r="A154" s="64"/>
      <c r="B154" s="96" t="s">
        <v>246</v>
      </c>
      <c r="C154" s="96"/>
      <c r="D154" s="96"/>
      <c r="E154" s="96"/>
      <c r="F154" s="88">
        <v>29890</v>
      </c>
      <c r="G154" s="84"/>
      <c r="H154" s="88">
        <v>59780</v>
      </c>
    </row>
    <row r="155" spans="1:8" ht="242.25" x14ac:dyDescent="0.25">
      <c r="A155" s="30">
        <v>1</v>
      </c>
      <c r="B155" s="13" t="s">
        <v>93</v>
      </c>
      <c r="C155" s="14" t="s">
        <v>94</v>
      </c>
      <c r="D155" s="13" t="s">
        <v>51</v>
      </c>
      <c r="E155" s="12">
        <v>1</v>
      </c>
      <c r="F155" s="76"/>
      <c r="G155" s="55">
        <v>1</v>
      </c>
      <c r="H155" s="76"/>
    </row>
    <row r="156" spans="1:8" ht="255" x14ac:dyDescent="0.25">
      <c r="A156" s="30">
        <v>2</v>
      </c>
      <c r="B156" s="13" t="s">
        <v>95</v>
      </c>
      <c r="C156" s="14" t="s">
        <v>96</v>
      </c>
      <c r="D156" s="13" t="s">
        <v>51</v>
      </c>
      <c r="E156" s="12">
        <v>1</v>
      </c>
      <c r="F156" s="76"/>
      <c r="G156" s="55">
        <v>1</v>
      </c>
      <c r="H156" s="76"/>
    </row>
    <row r="157" spans="1:8" ht="280.5" x14ac:dyDescent="0.25">
      <c r="A157" s="30">
        <v>3</v>
      </c>
      <c r="B157" s="13" t="s">
        <v>97</v>
      </c>
      <c r="C157" s="14" t="s">
        <v>98</v>
      </c>
      <c r="D157" s="13" t="s">
        <v>51</v>
      </c>
      <c r="E157" s="12">
        <v>1</v>
      </c>
      <c r="F157" s="76"/>
      <c r="G157" s="55">
        <v>1</v>
      </c>
      <c r="H157" s="76"/>
    </row>
    <row r="158" spans="1:8" ht="280.5" x14ac:dyDescent="0.25">
      <c r="A158" s="30">
        <v>4</v>
      </c>
      <c r="B158" s="13" t="s">
        <v>99</v>
      </c>
      <c r="C158" s="14" t="s">
        <v>100</v>
      </c>
      <c r="D158" s="13" t="s">
        <v>51</v>
      </c>
      <c r="E158" s="12">
        <v>1</v>
      </c>
      <c r="F158" s="76"/>
      <c r="G158" s="55">
        <v>1</v>
      </c>
      <c r="H158" s="76"/>
    </row>
    <row r="159" spans="1:8" ht="318.75" x14ac:dyDescent="0.25">
      <c r="A159" s="30">
        <v>5</v>
      </c>
      <c r="B159" s="13" t="s">
        <v>101</v>
      </c>
      <c r="C159" s="14" t="s">
        <v>102</v>
      </c>
      <c r="D159" s="13" t="s">
        <v>51</v>
      </c>
      <c r="E159" s="12">
        <v>1</v>
      </c>
      <c r="F159" s="76"/>
      <c r="G159" s="55">
        <v>1</v>
      </c>
      <c r="H159" s="76"/>
    </row>
    <row r="160" spans="1:8" ht="267.75" x14ac:dyDescent="0.25">
      <c r="A160" s="30">
        <v>6</v>
      </c>
      <c r="B160" s="13" t="s">
        <v>103</v>
      </c>
      <c r="C160" s="14" t="s">
        <v>104</v>
      </c>
      <c r="D160" s="13" t="s">
        <v>51</v>
      </c>
      <c r="E160" s="12">
        <v>1</v>
      </c>
      <c r="F160" s="76"/>
      <c r="G160" s="55">
        <v>1</v>
      </c>
      <c r="H160" s="76"/>
    </row>
    <row r="161" spans="1:8" x14ac:dyDescent="0.25">
      <c r="A161" s="30"/>
      <c r="B161" s="13"/>
      <c r="C161" s="14"/>
      <c r="D161" s="13"/>
      <c r="E161" s="12"/>
      <c r="F161" s="76"/>
      <c r="G161" s="55"/>
      <c r="H161" s="76"/>
    </row>
    <row r="162" spans="1:8" x14ac:dyDescent="0.25">
      <c r="A162" s="64"/>
      <c r="B162" s="96" t="s">
        <v>247</v>
      </c>
      <c r="C162" s="96"/>
      <c r="D162" s="96"/>
      <c r="E162" s="96"/>
      <c r="F162" s="88">
        <v>2250</v>
      </c>
      <c r="G162" s="84"/>
      <c r="H162" s="88">
        <v>4500</v>
      </c>
    </row>
    <row r="163" spans="1:8" ht="104.25" customHeight="1" x14ac:dyDescent="0.25">
      <c r="A163" s="26">
        <v>1</v>
      </c>
      <c r="B163" s="5" t="s">
        <v>105</v>
      </c>
      <c r="C163" s="25" t="s">
        <v>106</v>
      </c>
      <c r="D163" s="5" t="s">
        <v>51</v>
      </c>
      <c r="E163" s="79">
        <v>1</v>
      </c>
      <c r="F163" s="76"/>
      <c r="G163" s="55">
        <v>1</v>
      </c>
      <c r="H163" s="76"/>
    </row>
    <row r="164" spans="1:8" x14ac:dyDescent="0.25">
      <c r="A164" s="64"/>
      <c r="B164" s="96" t="s">
        <v>296</v>
      </c>
      <c r="C164" s="96"/>
      <c r="D164" s="96"/>
      <c r="E164" s="96"/>
      <c r="F164" s="88">
        <v>445333.33</v>
      </c>
      <c r="G164" s="84"/>
      <c r="H164" s="88">
        <v>554141.66</v>
      </c>
    </row>
    <row r="165" spans="1:8" ht="38.25" x14ac:dyDescent="0.25">
      <c r="A165" s="30">
        <v>1</v>
      </c>
      <c r="B165" s="13" t="s">
        <v>110</v>
      </c>
      <c r="C165" s="18" t="s">
        <v>111</v>
      </c>
      <c r="D165" s="12" t="s">
        <v>4</v>
      </c>
      <c r="E165" s="80">
        <v>300</v>
      </c>
      <c r="F165" s="81"/>
      <c r="G165" s="55">
        <f t="shared" ref="G165:G186" si="2">E165/4</f>
        <v>75</v>
      </c>
      <c r="H165" s="81"/>
    </row>
    <row r="166" spans="1:8" ht="25.5" x14ac:dyDescent="0.25">
      <c r="A166" s="30">
        <v>2</v>
      </c>
      <c r="B166" s="13" t="s">
        <v>110</v>
      </c>
      <c r="C166" s="18" t="s">
        <v>112</v>
      </c>
      <c r="D166" s="12" t="s">
        <v>4</v>
      </c>
      <c r="E166" s="80">
        <v>5</v>
      </c>
      <c r="F166" s="81"/>
      <c r="G166" s="55">
        <v>1</v>
      </c>
      <c r="H166" s="81"/>
    </row>
    <row r="167" spans="1:8" ht="38.25" x14ac:dyDescent="0.25">
      <c r="A167" s="30">
        <v>3</v>
      </c>
      <c r="B167" s="13" t="s">
        <v>110</v>
      </c>
      <c r="C167" s="18" t="s">
        <v>113</v>
      </c>
      <c r="D167" s="12" t="s">
        <v>4</v>
      </c>
      <c r="E167" s="80">
        <v>200</v>
      </c>
      <c r="F167" s="81"/>
      <c r="G167" s="55">
        <f t="shared" si="2"/>
        <v>50</v>
      </c>
      <c r="H167" s="81"/>
    </row>
    <row r="168" spans="1:8" ht="25.5" x14ac:dyDescent="0.25">
      <c r="A168" s="30">
        <v>4</v>
      </c>
      <c r="B168" s="13" t="s">
        <v>110</v>
      </c>
      <c r="C168" s="18" t="s">
        <v>125</v>
      </c>
      <c r="D168" s="12" t="s">
        <v>4</v>
      </c>
      <c r="E168" s="80">
        <v>15</v>
      </c>
      <c r="F168" s="81"/>
      <c r="G168" s="55">
        <v>3</v>
      </c>
      <c r="H168" s="81"/>
    </row>
    <row r="169" spans="1:8" ht="25.5" x14ac:dyDescent="0.25">
      <c r="A169" s="30">
        <v>5</v>
      </c>
      <c r="B169" s="13" t="s">
        <v>110</v>
      </c>
      <c r="C169" s="18" t="s">
        <v>114</v>
      </c>
      <c r="D169" s="12" t="s">
        <v>4</v>
      </c>
      <c r="E169" s="80">
        <v>5</v>
      </c>
      <c r="F169" s="81"/>
      <c r="G169" s="55">
        <v>1</v>
      </c>
      <c r="H169" s="81"/>
    </row>
    <row r="170" spans="1:8" ht="25.5" x14ac:dyDescent="0.25">
      <c r="A170" s="30">
        <v>6</v>
      </c>
      <c r="B170" s="13" t="s">
        <v>110</v>
      </c>
      <c r="C170" s="18" t="s">
        <v>118</v>
      </c>
      <c r="D170" s="12" t="s">
        <v>4</v>
      </c>
      <c r="E170" s="80">
        <v>10</v>
      </c>
      <c r="F170" s="81"/>
      <c r="G170" s="55">
        <v>2</v>
      </c>
      <c r="H170" s="81"/>
    </row>
    <row r="171" spans="1:8" ht="25.5" x14ac:dyDescent="0.25">
      <c r="A171" s="30">
        <v>7</v>
      </c>
      <c r="B171" s="13" t="s">
        <v>107</v>
      </c>
      <c r="C171" s="18" t="s">
        <v>115</v>
      </c>
      <c r="D171" s="12" t="s">
        <v>4</v>
      </c>
      <c r="E171" s="80">
        <v>20</v>
      </c>
      <c r="F171" s="81"/>
      <c r="G171" s="55">
        <f t="shared" si="2"/>
        <v>5</v>
      </c>
      <c r="H171" s="81"/>
    </row>
    <row r="172" spans="1:8" ht="25.5" x14ac:dyDescent="0.25">
      <c r="A172" s="30">
        <v>8</v>
      </c>
      <c r="B172" s="13" t="s">
        <v>107</v>
      </c>
      <c r="C172" s="18" t="s">
        <v>116</v>
      </c>
      <c r="D172" s="12" t="s">
        <v>4</v>
      </c>
      <c r="E172" s="80">
        <v>20</v>
      </c>
      <c r="F172" s="81"/>
      <c r="G172" s="55">
        <f t="shared" si="2"/>
        <v>5</v>
      </c>
      <c r="H172" s="81"/>
    </row>
    <row r="173" spans="1:8" ht="25.5" x14ac:dyDescent="0.25">
      <c r="A173" s="30">
        <v>9</v>
      </c>
      <c r="B173" s="13" t="s">
        <v>108</v>
      </c>
      <c r="C173" s="18" t="s">
        <v>117</v>
      </c>
      <c r="D173" s="12" t="s">
        <v>4</v>
      </c>
      <c r="E173" s="80">
        <v>10</v>
      </c>
      <c r="F173" s="81"/>
      <c r="G173" s="55">
        <v>2</v>
      </c>
      <c r="H173" s="81"/>
    </row>
    <row r="174" spans="1:8" x14ac:dyDescent="0.25">
      <c r="A174" s="30">
        <v>10</v>
      </c>
      <c r="B174" s="19" t="s">
        <v>109</v>
      </c>
      <c r="C174" s="7" t="s">
        <v>119</v>
      </c>
      <c r="D174" s="12" t="s">
        <v>4</v>
      </c>
      <c r="E174" s="80">
        <v>500</v>
      </c>
      <c r="F174" s="81"/>
      <c r="G174" s="55">
        <f t="shared" si="2"/>
        <v>125</v>
      </c>
      <c r="H174" s="81"/>
    </row>
    <row r="175" spans="1:8" x14ac:dyDescent="0.25">
      <c r="A175" s="30">
        <v>11</v>
      </c>
      <c r="B175" s="19" t="s">
        <v>109</v>
      </c>
      <c r="C175" s="7" t="s">
        <v>120</v>
      </c>
      <c r="D175" s="12" t="s">
        <v>4</v>
      </c>
      <c r="E175" s="80">
        <v>500</v>
      </c>
      <c r="F175" s="81"/>
      <c r="G175" s="55">
        <f t="shared" si="2"/>
        <v>125</v>
      </c>
      <c r="H175" s="81"/>
    </row>
    <row r="176" spans="1:8" x14ac:dyDescent="0.25">
      <c r="A176" s="64"/>
      <c r="B176" s="96" t="s">
        <v>297</v>
      </c>
      <c r="C176" s="96"/>
      <c r="D176" s="96"/>
      <c r="E176" s="96"/>
      <c r="F176" s="87">
        <v>69583.33</v>
      </c>
      <c r="G176" s="55"/>
      <c r="H176" s="87">
        <v>85666.67</v>
      </c>
    </row>
    <row r="177" spans="1:8" ht="45.75" customHeight="1" x14ac:dyDescent="0.25">
      <c r="A177" s="26">
        <v>1</v>
      </c>
      <c r="B177" s="5" t="s">
        <v>121</v>
      </c>
      <c r="C177" s="16" t="s">
        <v>122</v>
      </c>
      <c r="D177" s="12" t="s">
        <v>4</v>
      </c>
      <c r="E177" s="82">
        <v>10</v>
      </c>
      <c r="F177" s="81"/>
      <c r="G177" s="55">
        <v>2</v>
      </c>
      <c r="H177" s="81"/>
    </row>
    <row r="178" spans="1:8" ht="51" x14ac:dyDescent="0.25">
      <c r="A178" s="26">
        <v>2</v>
      </c>
      <c r="B178" s="5" t="s">
        <v>121</v>
      </c>
      <c r="C178" s="16" t="s">
        <v>123</v>
      </c>
      <c r="D178" s="12" t="s">
        <v>4</v>
      </c>
      <c r="E178" s="82">
        <v>50</v>
      </c>
      <c r="F178" s="81"/>
      <c r="G178" s="55">
        <v>12</v>
      </c>
      <c r="H178" s="81"/>
    </row>
    <row r="179" spans="1:8" ht="38.25" x14ac:dyDescent="0.25">
      <c r="A179" s="26">
        <v>3</v>
      </c>
      <c r="B179" s="5" t="s">
        <v>121</v>
      </c>
      <c r="C179" s="16" t="s">
        <v>124</v>
      </c>
      <c r="D179" s="12" t="s">
        <v>4</v>
      </c>
      <c r="E179" s="82">
        <v>20</v>
      </c>
      <c r="F179" s="81"/>
      <c r="G179" s="55">
        <f t="shared" si="2"/>
        <v>5</v>
      </c>
      <c r="H179" s="81"/>
    </row>
    <row r="180" spans="1:8" ht="38.25" x14ac:dyDescent="0.25">
      <c r="A180" s="26">
        <v>4</v>
      </c>
      <c r="B180" s="5" t="s">
        <v>121</v>
      </c>
      <c r="C180" s="16" t="s">
        <v>225</v>
      </c>
      <c r="D180" s="12" t="s">
        <v>4</v>
      </c>
      <c r="E180" s="82">
        <v>10</v>
      </c>
      <c r="F180" s="81"/>
      <c r="G180" s="55">
        <v>2</v>
      </c>
      <c r="H180" s="81"/>
    </row>
    <row r="181" spans="1:8" x14ac:dyDescent="0.25">
      <c r="A181" s="68"/>
      <c r="B181" s="97" t="s">
        <v>306</v>
      </c>
      <c r="C181" s="98"/>
      <c r="D181" s="98"/>
      <c r="E181" s="98"/>
      <c r="F181" s="89">
        <v>166750</v>
      </c>
      <c r="G181" s="84"/>
      <c r="H181" s="89">
        <v>207350</v>
      </c>
    </row>
    <row r="182" spans="1:8" ht="63.75" x14ac:dyDescent="0.25">
      <c r="A182" s="26">
        <v>1</v>
      </c>
      <c r="B182" s="27" t="s">
        <v>226</v>
      </c>
      <c r="C182" s="28" t="s">
        <v>303</v>
      </c>
      <c r="D182" s="12" t="s">
        <v>4</v>
      </c>
      <c r="E182" s="81">
        <v>100</v>
      </c>
      <c r="F182" s="81"/>
      <c r="G182" s="55">
        <f t="shared" si="2"/>
        <v>25</v>
      </c>
      <c r="H182" s="81"/>
    </row>
    <row r="183" spans="1:8" ht="63.75" x14ac:dyDescent="0.25">
      <c r="A183" s="26">
        <v>2</v>
      </c>
      <c r="B183" s="27" t="s">
        <v>226</v>
      </c>
      <c r="C183" s="29" t="s">
        <v>227</v>
      </c>
      <c r="D183" s="12" t="s">
        <v>4</v>
      </c>
      <c r="E183" s="81">
        <v>50</v>
      </c>
      <c r="F183" s="81"/>
      <c r="G183" s="55">
        <v>12</v>
      </c>
      <c r="H183" s="81"/>
    </row>
    <row r="184" spans="1:8" ht="63.75" x14ac:dyDescent="0.25">
      <c r="A184" s="26">
        <v>3</v>
      </c>
      <c r="B184" s="27" t="s">
        <v>226</v>
      </c>
      <c r="C184" s="53" t="s">
        <v>305</v>
      </c>
      <c r="D184" s="12" t="s">
        <v>4</v>
      </c>
      <c r="E184" s="81">
        <v>50</v>
      </c>
      <c r="F184" s="81"/>
      <c r="G184" s="55">
        <v>12</v>
      </c>
      <c r="H184" s="81"/>
    </row>
    <row r="185" spans="1:8" ht="63.75" x14ac:dyDescent="0.25">
      <c r="A185" s="26">
        <v>4</v>
      </c>
      <c r="B185" s="27" t="s">
        <v>226</v>
      </c>
      <c r="C185" s="25" t="s">
        <v>304</v>
      </c>
      <c r="D185" s="12" t="s">
        <v>4</v>
      </c>
      <c r="E185" s="81">
        <v>50</v>
      </c>
      <c r="F185" s="81"/>
      <c r="G185" s="55">
        <v>12</v>
      </c>
      <c r="H185" s="81"/>
    </row>
    <row r="186" spans="1:8" ht="38.25" x14ac:dyDescent="0.25">
      <c r="A186" s="26">
        <v>5</v>
      </c>
      <c r="B186" s="79" t="s">
        <v>109</v>
      </c>
      <c r="C186" s="83" t="s">
        <v>228</v>
      </c>
      <c r="D186" s="12" t="s">
        <v>4</v>
      </c>
      <c r="E186" s="81">
        <v>100</v>
      </c>
      <c r="F186" s="81"/>
      <c r="G186" s="55">
        <f t="shared" si="2"/>
        <v>25</v>
      </c>
      <c r="H186" s="81"/>
    </row>
    <row r="187" spans="1:8" x14ac:dyDescent="0.25">
      <c r="A187" s="48"/>
      <c r="B187" s="95" t="s">
        <v>298</v>
      </c>
      <c r="C187" s="95"/>
      <c r="D187" s="95"/>
      <c r="E187" s="50"/>
      <c r="F187" s="90">
        <v>3700</v>
      </c>
      <c r="G187" s="91"/>
      <c r="H187" s="90">
        <v>7400</v>
      </c>
    </row>
    <row r="188" spans="1:8" ht="38.25" x14ac:dyDescent="0.25">
      <c r="A188" s="69">
        <v>1</v>
      </c>
      <c r="B188" s="7" t="s">
        <v>229</v>
      </c>
      <c r="C188" s="49" t="s">
        <v>230</v>
      </c>
      <c r="D188" s="50" t="s">
        <v>4</v>
      </c>
      <c r="E188" s="50">
        <v>1</v>
      </c>
      <c r="F188" s="50"/>
      <c r="G188" s="55">
        <v>1</v>
      </c>
      <c r="H188" s="50"/>
    </row>
    <row r="189" spans="1:8" ht="25.5" x14ac:dyDescent="0.25">
      <c r="A189" s="69">
        <v>2</v>
      </c>
      <c r="B189" s="7" t="s">
        <v>231</v>
      </c>
      <c r="C189" s="49" t="s">
        <v>232</v>
      </c>
      <c r="D189" s="50" t="s">
        <v>4</v>
      </c>
      <c r="E189" s="50">
        <v>1</v>
      </c>
      <c r="F189" s="50"/>
      <c r="G189" s="55">
        <v>1</v>
      </c>
      <c r="H189" s="50"/>
    </row>
    <row r="190" spans="1:8" ht="38.25" x14ac:dyDescent="0.25">
      <c r="A190" s="69">
        <v>3</v>
      </c>
      <c r="B190" s="7" t="s">
        <v>233</v>
      </c>
      <c r="C190" s="49" t="s">
        <v>234</v>
      </c>
      <c r="D190" s="50" t="s">
        <v>4</v>
      </c>
      <c r="E190" s="50">
        <v>1</v>
      </c>
      <c r="F190" s="50"/>
      <c r="G190" s="55">
        <v>1</v>
      </c>
      <c r="H190" s="50"/>
    </row>
    <row r="191" spans="1:8" ht="38.25" x14ac:dyDescent="0.25">
      <c r="A191" s="69">
        <v>4</v>
      </c>
      <c r="B191" s="7" t="s">
        <v>233</v>
      </c>
      <c r="C191" s="49" t="s">
        <v>235</v>
      </c>
      <c r="D191" s="50" t="s">
        <v>4</v>
      </c>
      <c r="E191" s="50">
        <v>1</v>
      </c>
      <c r="F191" s="50"/>
      <c r="G191" s="55">
        <v>1</v>
      </c>
      <c r="H191" s="50"/>
    </row>
    <row r="192" spans="1:8" ht="25.5" x14ac:dyDescent="0.25">
      <c r="A192" s="69">
        <v>5</v>
      </c>
      <c r="B192" s="7" t="s">
        <v>236</v>
      </c>
      <c r="C192" s="49" t="s">
        <v>237</v>
      </c>
      <c r="D192" s="50" t="s">
        <v>4</v>
      </c>
      <c r="E192" s="50">
        <v>1</v>
      </c>
      <c r="F192" s="50"/>
      <c r="G192" s="55">
        <v>1</v>
      </c>
      <c r="H192" s="50"/>
    </row>
    <row r="193" spans="1:8" ht="26.25" x14ac:dyDescent="0.25">
      <c r="A193" s="69">
        <v>6</v>
      </c>
      <c r="B193" s="51" t="s">
        <v>238</v>
      </c>
      <c r="C193" s="52" t="s">
        <v>239</v>
      </c>
      <c r="D193" s="50" t="s">
        <v>4</v>
      </c>
      <c r="E193" s="50">
        <v>1</v>
      </c>
      <c r="F193" s="50"/>
      <c r="G193" s="55">
        <v>1</v>
      </c>
      <c r="H193" s="50"/>
    </row>
    <row r="194" spans="1:8" ht="26.25" x14ac:dyDescent="0.25">
      <c r="A194" s="69">
        <v>7</v>
      </c>
      <c r="B194" s="51" t="s">
        <v>238</v>
      </c>
      <c r="C194" s="52" t="s">
        <v>240</v>
      </c>
      <c r="D194" s="50" t="s">
        <v>4</v>
      </c>
      <c r="E194" s="50">
        <v>1</v>
      </c>
      <c r="F194" s="50"/>
      <c r="G194" s="55">
        <v>1</v>
      </c>
      <c r="H194" s="50"/>
    </row>
    <row r="195" spans="1:8" x14ac:dyDescent="0.25">
      <c r="A195" s="36"/>
      <c r="B195" s="36"/>
      <c r="C195" s="36"/>
      <c r="D195" s="36"/>
      <c r="E195" s="36"/>
    </row>
  </sheetData>
  <mergeCells count="26">
    <mergeCell ref="B146:E146"/>
    <mergeCell ref="B29:E29"/>
    <mergeCell ref="B33:E33"/>
    <mergeCell ref="B122:E122"/>
    <mergeCell ref="B5:E5"/>
    <mergeCell ref="B9:E9"/>
    <mergeCell ref="B11:E11"/>
    <mergeCell ref="B13:E13"/>
    <mergeCell ref="B23:E23"/>
    <mergeCell ref="B18:E18"/>
    <mergeCell ref="F1:H1"/>
    <mergeCell ref="B187:D187"/>
    <mergeCell ref="B164:E164"/>
    <mergeCell ref="B176:E176"/>
    <mergeCell ref="B181:E181"/>
    <mergeCell ref="A2:H2"/>
    <mergeCell ref="B37:E37"/>
    <mergeCell ref="B41:E41"/>
    <mergeCell ref="B50:E50"/>
    <mergeCell ref="B100:E100"/>
    <mergeCell ref="B110:E110"/>
    <mergeCell ref="B48:E48"/>
    <mergeCell ref="B154:E154"/>
    <mergeCell ref="B162:E162"/>
    <mergeCell ref="B114:E114"/>
    <mergeCell ref="B117:E117"/>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MBALUSER</dc:creator>
  <cp:lastModifiedBy>Chieffinance</cp:lastModifiedBy>
  <cp:lastPrinted>2018-03-19T12:04:46Z</cp:lastPrinted>
  <dcterms:created xsi:type="dcterms:W3CDTF">2016-02-22T14:11:35Z</dcterms:created>
  <dcterms:modified xsi:type="dcterms:W3CDTF">2018-03-21T13:39:39Z</dcterms:modified>
</cp:coreProperties>
</file>